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-\административная\для сайта\2022 -сайт\"/>
    </mc:Choice>
  </mc:AlternateContent>
  <xr:revisionPtr revIDLastSave="0" documentId="13_ncr:1_{084D12E8-8DBB-4173-B4B6-C5DFD05CA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09" i="1" l="1"/>
  <c r="E109" i="1"/>
  <c r="E90" i="1"/>
  <c r="C181" i="1"/>
  <c r="C146" i="1"/>
  <c r="C164" i="1"/>
  <c r="C128" i="1"/>
  <c r="B181" i="1" l="1"/>
  <c r="F128" i="1" l="1"/>
  <c r="F90" i="1"/>
  <c r="F35" i="1"/>
  <c r="E181" i="1"/>
  <c r="E164" i="1"/>
  <c r="E146" i="1"/>
  <c r="E128" i="1"/>
  <c r="E72" i="1"/>
  <c r="E53" i="1"/>
  <c r="E35" i="1"/>
  <c r="E17" i="1"/>
  <c r="C109" i="1" l="1"/>
  <c r="C90" i="1"/>
  <c r="C17" i="1"/>
  <c r="C35" i="1"/>
  <c r="C53" i="1"/>
  <c r="C72" i="1"/>
  <c r="D181" i="1"/>
  <c r="D164" i="1"/>
  <c r="D146" i="1"/>
  <c r="D128" i="1"/>
  <c r="D109" i="1"/>
  <c r="D90" i="1"/>
  <c r="D17" i="1"/>
  <c r="D35" i="1"/>
  <c r="D53" i="1"/>
  <c r="D72" i="1"/>
  <c r="L181" i="1" l="1"/>
  <c r="M109" i="1" l="1"/>
  <c r="N164" i="1" l="1"/>
  <c r="M164" i="1"/>
  <c r="L164" i="1"/>
  <c r="K164" i="1"/>
  <c r="J164" i="1"/>
  <c r="I164" i="1"/>
  <c r="H164" i="1"/>
  <c r="G164" i="1"/>
  <c r="F164" i="1"/>
  <c r="N90" i="1"/>
  <c r="M90" i="1"/>
  <c r="L90" i="1"/>
  <c r="K90" i="1"/>
  <c r="J90" i="1"/>
  <c r="I90" i="1"/>
  <c r="H90" i="1"/>
  <c r="G90" i="1"/>
  <c r="N181" i="1" l="1"/>
  <c r="M181" i="1"/>
  <c r="K181" i="1"/>
  <c r="J181" i="1"/>
  <c r="I181" i="1"/>
  <c r="H181" i="1"/>
  <c r="G181" i="1"/>
  <c r="F181" i="1"/>
  <c r="N146" i="1" l="1"/>
  <c r="M146" i="1"/>
  <c r="L146" i="1"/>
  <c r="K146" i="1"/>
  <c r="J146" i="1"/>
  <c r="I146" i="1"/>
  <c r="H146" i="1"/>
  <c r="G146" i="1"/>
  <c r="F146" i="1"/>
  <c r="N128" i="1"/>
  <c r="M128" i="1"/>
  <c r="L128" i="1"/>
  <c r="K128" i="1"/>
  <c r="J128" i="1"/>
  <c r="I128" i="1"/>
  <c r="H128" i="1"/>
  <c r="G128" i="1"/>
  <c r="N109" i="1"/>
  <c r="L109" i="1"/>
  <c r="K109" i="1"/>
  <c r="J109" i="1"/>
  <c r="I109" i="1"/>
  <c r="H109" i="1"/>
  <c r="G109" i="1"/>
  <c r="F72" i="1"/>
  <c r="G72" i="1"/>
  <c r="H72" i="1"/>
  <c r="I72" i="1"/>
  <c r="J72" i="1"/>
  <c r="K72" i="1"/>
  <c r="L72" i="1"/>
  <c r="M72" i="1"/>
  <c r="N72" i="1"/>
  <c r="F53" i="1"/>
  <c r="G53" i="1"/>
  <c r="H53" i="1"/>
  <c r="I53" i="1"/>
  <c r="J53" i="1"/>
  <c r="K53" i="1"/>
  <c r="L53" i="1"/>
  <c r="M53" i="1"/>
  <c r="N53" i="1"/>
  <c r="G35" i="1"/>
  <c r="H35" i="1"/>
  <c r="I35" i="1"/>
  <c r="J35" i="1"/>
  <c r="K35" i="1"/>
  <c r="L35" i="1"/>
  <c r="M35" i="1"/>
  <c r="N35" i="1"/>
  <c r="F17" i="1"/>
  <c r="G17" i="1"/>
  <c r="H17" i="1"/>
  <c r="I17" i="1"/>
  <c r="J17" i="1"/>
  <c r="K17" i="1"/>
  <c r="L17" i="1"/>
  <c r="M17" i="1"/>
  <c r="N17" i="1"/>
</calcChain>
</file>

<file path=xl/sharedStrings.xml><?xml version="1.0" encoding="utf-8"?>
<sst xmlns="http://schemas.openxmlformats.org/spreadsheetml/2006/main" count="328" uniqueCount="113">
  <si>
    <t>Наименование блюда</t>
  </si>
  <si>
    <t>Mg</t>
  </si>
  <si>
    <t>P</t>
  </si>
  <si>
    <t>Fe</t>
  </si>
  <si>
    <t>Масса порции,г</t>
  </si>
  <si>
    <t>жиры</t>
  </si>
  <si>
    <t>белки</t>
  </si>
  <si>
    <t>углеводы</t>
  </si>
  <si>
    <t>Пищевые вещества,г</t>
  </si>
  <si>
    <t>Энергетическая ценность,ккал</t>
  </si>
  <si>
    <t>В1</t>
  </si>
  <si>
    <t>С</t>
  </si>
  <si>
    <t>А</t>
  </si>
  <si>
    <t>Е</t>
  </si>
  <si>
    <t>Ca</t>
  </si>
  <si>
    <t>Минеральные вещества, мг</t>
  </si>
  <si>
    <t>Витамины, мг</t>
  </si>
  <si>
    <t>Запенка из творога</t>
  </si>
  <si>
    <t>Завтрак</t>
  </si>
  <si>
    <t>Чай с сахаром</t>
  </si>
  <si>
    <t>Хлеб пшеничный</t>
  </si>
  <si>
    <t>Масло сливочное</t>
  </si>
  <si>
    <t>Обед</t>
  </si>
  <si>
    <t>Фрукты свежие (яблоко)1шт.</t>
  </si>
  <si>
    <t>Салат из белокачанной капусты</t>
  </si>
  <si>
    <t>День 1. (Понедельник)</t>
  </si>
  <si>
    <t>Рассольник ленинградский</t>
  </si>
  <si>
    <t>250/6</t>
  </si>
  <si>
    <t>Плов</t>
  </si>
  <si>
    <t>Напиток из кураги</t>
  </si>
  <si>
    <t>Итого за день</t>
  </si>
  <si>
    <t>День 2. (Вторник)</t>
  </si>
  <si>
    <t xml:space="preserve">Каша молочна "Дружба" </t>
  </si>
  <si>
    <t>Фрукты свежие (груша)1шт.</t>
  </si>
  <si>
    <t>Сыр твердый</t>
  </si>
  <si>
    <t>Мясо птицы тушеное в соусе</t>
  </si>
  <si>
    <t>Макароны отварные</t>
  </si>
  <si>
    <t>Компот из смеси сухофруктов</t>
  </si>
  <si>
    <t>Хлеб ржано-пшеничный</t>
  </si>
  <si>
    <t>День 3. (Среда)</t>
  </si>
  <si>
    <t>Каша рисовая молочная</t>
  </si>
  <si>
    <t>Чай с молоком</t>
  </si>
  <si>
    <t>Фрукты (бананы)</t>
  </si>
  <si>
    <t>Суп-лапша с мясом птицы</t>
  </si>
  <si>
    <t>250/10</t>
  </si>
  <si>
    <t>Винегрет овощной</t>
  </si>
  <si>
    <t>Отбивная из куриных грудок</t>
  </si>
  <si>
    <t>Кисель плодово-ягодный</t>
  </si>
  <si>
    <t>Каша вязкая молочная из хлопьев  "Геркулес"</t>
  </si>
  <si>
    <t>Напиток лимонный</t>
  </si>
  <si>
    <t>Печенье</t>
  </si>
  <si>
    <t>День 4. (Четверг)</t>
  </si>
  <si>
    <t>Салат из свеклы с изюмом</t>
  </si>
  <si>
    <t>Щи из свежей капусты</t>
  </si>
  <si>
    <t>250/5</t>
  </si>
  <si>
    <t>Печень по-строгановски</t>
  </si>
  <si>
    <t>80/40</t>
  </si>
  <si>
    <t>Картофельное пюре</t>
  </si>
  <si>
    <t>День 5. (Пятница)</t>
  </si>
  <si>
    <t>Каша вязкая молочная из пшеной крупы</t>
  </si>
  <si>
    <t>Вафли</t>
  </si>
  <si>
    <t>Кофейный напиток с молоком</t>
  </si>
  <si>
    <t>Салат из свежей моркови</t>
  </si>
  <si>
    <t>Борщ с мясом птицы</t>
  </si>
  <si>
    <t>Рис с овощами</t>
  </si>
  <si>
    <t>Каша рассыпчатая гречневая</t>
  </si>
  <si>
    <t>Бифштекс</t>
  </si>
  <si>
    <t>День 6. (Понедельник)</t>
  </si>
  <si>
    <t>Омлет с сосисками</t>
  </si>
  <si>
    <t>Чай с лимоном</t>
  </si>
  <si>
    <t>Фрукты свежие (яблоки)1шт.</t>
  </si>
  <si>
    <t>Фрукты свежие (апельсины)1шт.</t>
  </si>
  <si>
    <t>180/20</t>
  </si>
  <si>
    <t>Овощное рагу</t>
  </si>
  <si>
    <t>Йогурт</t>
  </si>
  <si>
    <t>Котлеты рыбные</t>
  </si>
  <si>
    <t>День 7. (Вторник)</t>
  </si>
  <si>
    <t>Каша овсяная жидкая</t>
  </si>
  <si>
    <t>Салат из сырых овощей</t>
  </si>
  <si>
    <t>Суп крестьянский с крупой</t>
  </si>
  <si>
    <t>Рыба тушенная с овощами</t>
  </si>
  <si>
    <t>Картофель отварной с маслом</t>
  </si>
  <si>
    <t>200/7</t>
  </si>
  <si>
    <t>День 8. (Среда)</t>
  </si>
  <si>
    <t>Вареники ленивые</t>
  </si>
  <si>
    <t>Салат из свежих огурцов</t>
  </si>
  <si>
    <t>Суп картофельный с мясными фрикадельками</t>
  </si>
  <si>
    <t>250/24</t>
  </si>
  <si>
    <t>Котлеты из мяса говядины</t>
  </si>
  <si>
    <t>Макароны с сыром</t>
  </si>
  <si>
    <t>День 9. (Четверг)</t>
  </si>
  <si>
    <t>Сырники из творога со сметаной</t>
  </si>
  <si>
    <t>Салат из свежей капусты,помид.и огурцов</t>
  </si>
  <si>
    <t>Борщ с капустой и картофелем</t>
  </si>
  <si>
    <t>300/7</t>
  </si>
  <si>
    <t>Жаркое по-домашнему</t>
  </si>
  <si>
    <t>День 10. (Пятница)</t>
  </si>
  <si>
    <t>Кекс</t>
  </si>
  <si>
    <t>Колбасные,мясные изделия запеч.в тесте</t>
  </si>
  <si>
    <t>Сложный овощ.гарнир (карт.,капуста туш.)</t>
  </si>
  <si>
    <t>Тефтели из говядины</t>
  </si>
  <si>
    <t>Салат из свеклы отварной</t>
  </si>
  <si>
    <t>200/25</t>
  </si>
  <si>
    <t>200/10</t>
  </si>
  <si>
    <t>200/5</t>
  </si>
  <si>
    <t>Какао</t>
  </si>
  <si>
    <t xml:space="preserve">Чай </t>
  </si>
  <si>
    <t>Кофейный напиток</t>
  </si>
  <si>
    <t>Фрукты свежие 1шт.</t>
  </si>
  <si>
    <t xml:space="preserve">Кофейный напиток </t>
  </si>
  <si>
    <t xml:space="preserve">Суп картофельный с фрикадельками </t>
  </si>
  <si>
    <t xml:space="preserve">Суп-лапша с мясом </t>
  </si>
  <si>
    <t>Примечание: Поставщик продуктов питания определяется в ходе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</si>
</sst>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A163" workbookViewId="0">
      <selection activeCell="C189" sqref="C189"/>
    </sheetView>
  </sheetViews>
  <sheetFormatPr defaultRowHeight="15" x14ac:dyDescent="0.25"/>
  <cols>
    <col min="1" max="1" width="29.42578125" customWidth="1"/>
    <col min="2" max="2" width="9.28515625" customWidth="1"/>
    <col min="3" max="3" width="7.85546875" customWidth="1"/>
    <col min="4" max="4" width="7.5703125" customWidth="1"/>
    <col min="5" max="5" width="8.5703125" customWidth="1"/>
    <col min="6" max="6" width="15.28515625" customWidth="1"/>
    <col min="7" max="7" width="6.85546875" customWidth="1"/>
    <col min="8" max="8" width="6.28515625" customWidth="1"/>
    <col min="9" max="9" width="5.85546875" customWidth="1"/>
    <col min="10" max="10" width="6.140625" customWidth="1"/>
    <col min="11" max="11" width="6.7109375" customWidth="1"/>
    <col min="12" max="12" width="7.7109375" customWidth="1"/>
    <col min="13" max="13" width="6.7109375" customWidth="1"/>
    <col min="14" max="14" width="6.42578125" customWidth="1"/>
  </cols>
  <sheetData>
    <row r="1" spans="1:14" s="2" customFormat="1" x14ac:dyDescent="0.25">
      <c r="A1" s="2" t="s">
        <v>25</v>
      </c>
    </row>
    <row r="3" spans="1:14" x14ac:dyDescent="0.25">
      <c r="A3" s="12" t="s">
        <v>0</v>
      </c>
      <c r="B3" s="14" t="s">
        <v>4</v>
      </c>
      <c r="C3" s="12" t="s">
        <v>8</v>
      </c>
      <c r="D3" s="12"/>
      <c r="E3" s="12"/>
      <c r="F3" s="13" t="s">
        <v>9</v>
      </c>
      <c r="G3" s="12" t="s">
        <v>16</v>
      </c>
      <c r="H3" s="12"/>
      <c r="I3" s="12"/>
      <c r="J3" s="12"/>
      <c r="K3" s="12" t="s">
        <v>15</v>
      </c>
      <c r="L3" s="12"/>
      <c r="M3" s="12"/>
      <c r="N3" s="12"/>
    </row>
    <row r="4" spans="1:14" ht="31.5" customHeight="1" x14ac:dyDescent="0.25">
      <c r="A4" s="12"/>
      <c r="B4" s="15"/>
      <c r="C4" s="5" t="s">
        <v>5</v>
      </c>
      <c r="D4" s="5" t="s">
        <v>6</v>
      </c>
      <c r="E4" s="5" t="s">
        <v>7</v>
      </c>
      <c r="F4" s="13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2</v>
      </c>
      <c r="M4" s="5" t="s">
        <v>1</v>
      </c>
      <c r="N4" s="5" t="s">
        <v>3</v>
      </c>
    </row>
    <row r="5" spans="1:14" x14ac:dyDescent="0.25">
      <c r="A5" s="3" t="s">
        <v>18</v>
      </c>
      <c r="B5" s="1"/>
      <c r="C5" s="1"/>
      <c r="D5" s="1"/>
      <c r="E5" s="1"/>
      <c r="F5" s="4"/>
      <c r="G5" s="1"/>
      <c r="H5" s="1"/>
      <c r="I5" s="1"/>
      <c r="J5" s="1"/>
      <c r="K5" s="1"/>
      <c r="L5" s="1"/>
      <c r="M5" s="1"/>
      <c r="N5" s="1"/>
    </row>
    <row r="6" spans="1:14" ht="15" customHeight="1" x14ac:dyDescent="0.25">
      <c r="A6" s="1" t="s">
        <v>17</v>
      </c>
      <c r="B6" s="5" t="s">
        <v>102</v>
      </c>
      <c r="C6" s="6">
        <v>16.12</v>
      </c>
      <c r="D6" s="6">
        <v>18.28</v>
      </c>
      <c r="E6" s="6">
        <v>42.71</v>
      </c>
      <c r="F6" s="6">
        <v>438.01</v>
      </c>
      <c r="G6" s="6">
        <v>6.0000000000000001E-3</v>
      </c>
      <c r="H6" s="6">
        <v>0.44</v>
      </c>
      <c r="I6" s="6">
        <v>0</v>
      </c>
      <c r="J6" s="6">
        <v>0</v>
      </c>
      <c r="K6" s="6">
        <v>353.7</v>
      </c>
      <c r="L6" s="6">
        <v>373.6</v>
      </c>
      <c r="M6" s="6">
        <v>51.7</v>
      </c>
      <c r="N6" s="6">
        <v>2.15</v>
      </c>
    </row>
    <row r="7" spans="1:14" x14ac:dyDescent="0.25">
      <c r="A7" s="1" t="s">
        <v>19</v>
      </c>
      <c r="B7" s="5">
        <v>200</v>
      </c>
      <c r="C7" s="6">
        <v>0.02</v>
      </c>
      <c r="D7" s="6">
        <v>0.06</v>
      </c>
      <c r="E7" s="6">
        <v>18.96</v>
      </c>
      <c r="F7" s="6">
        <v>55.82</v>
      </c>
      <c r="G7" s="6">
        <v>0</v>
      </c>
      <c r="H7" s="6">
        <v>0.02</v>
      </c>
      <c r="I7" s="6">
        <v>0</v>
      </c>
      <c r="J7" s="6">
        <v>0</v>
      </c>
      <c r="K7" s="6">
        <v>30.32</v>
      </c>
      <c r="L7" s="6">
        <v>0</v>
      </c>
      <c r="M7" s="6">
        <v>0</v>
      </c>
      <c r="N7" s="6">
        <v>0.26</v>
      </c>
    </row>
    <row r="8" spans="1:14" x14ac:dyDescent="0.25">
      <c r="A8" s="1" t="s">
        <v>20</v>
      </c>
      <c r="B8" s="5">
        <v>30</v>
      </c>
      <c r="C8" s="6">
        <v>0.3</v>
      </c>
      <c r="D8" s="6">
        <v>2.37</v>
      </c>
      <c r="E8" s="6">
        <v>0.63</v>
      </c>
      <c r="F8" s="6">
        <v>70.14</v>
      </c>
      <c r="G8" s="6">
        <v>0.13</v>
      </c>
      <c r="H8" s="6">
        <v>0</v>
      </c>
      <c r="I8" s="6">
        <v>0</v>
      </c>
      <c r="J8" s="6">
        <v>0</v>
      </c>
      <c r="K8" s="6">
        <v>6.9</v>
      </c>
      <c r="L8" s="6">
        <v>0</v>
      </c>
      <c r="M8" s="6">
        <v>0</v>
      </c>
      <c r="N8" s="6">
        <v>0.73</v>
      </c>
    </row>
    <row r="9" spans="1:14" x14ac:dyDescent="0.25">
      <c r="A9" s="1" t="s">
        <v>21</v>
      </c>
      <c r="B9" s="5">
        <v>10</v>
      </c>
      <c r="C9" s="6">
        <v>4.5599999999999996</v>
      </c>
      <c r="D9" s="6">
        <v>2.34</v>
      </c>
      <c r="E9" s="6">
        <v>0.04</v>
      </c>
      <c r="F9" s="6">
        <v>50.4</v>
      </c>
      <c r="G9" s="6">
        <v>0.05</v>
      </c>
      <c r="H9" s="6">
        <v>0</v>
      </c>
      <c r="I9" s="6">
        <v>0</v>
      </c>
      <c r="J9" s="6">
        <v>0</v>
      </c>
      <c r="K9" s="6">
        <v>10.23</v>
      </c>
      <c r="L9" s="6">
        <v>33.799999999999997</v>
      </c>
      <c r="M9" s="6">
        <v>4.2</v>
      </c>
      <c r="N9" s="6">
        <v>0.34</v>
      </c>
    </row>
    <row r="10" spans="1:14" x14ac:dyDescent="0.25">
      <c r="A10" s="1" t="s">
        <v>23</v>
      </c>
      <c r="B10" s="5">
        <v>120</v>
      </c>
      <c r="C10" s="6">
        <v>0.5</v>
      </c>
      <c r="D10" s="6">
        <v>0.5</v>
      </c>
      <c r="E10" s="6">
        <v>16.8</v>
      </c>
      <c r="F10" s="6">
        <v>86.4</v>
      </c>
      <c r="G10" s="6">
        <v>0</v>
      </c>
      <c r="H10" s="6">
        <v>5.52</v>
      </c>
      <c r="I10" s="6">
        <v>0.36</v>
      </c>
      <c r="J10" s="6">
        <v>0.24</v>
      </c>
      <c r="K10" s="6">
        <v>9.1999999999999993</v>
      </c>
      <c r="L10" s="6">
        <v>33.200000000000003</v>
      </c>
      <c r="M10" s="6">
        <v>6</v>
      </c>
      <c r="N10" s="6">
        <v>2.42</v>
      </c>
    </row>
    <row r="11" spans="1:14" x14ac:dyDescent="0.25">
      <c r="A11" s="3" t="s">
        <v>22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9.5" customHeight="1" x14ac:dyDescent="0.25">
      <c r="A12" s="1" t="s">
        <v>24</v>
      </c>
      <c r="B12" s="5">
        <v>100</v>
      </c>
      <c r="C12" s="6">
        <v>5.25</v>
      </c>
      <c r="D12" s="6">
        <v>1.31</v>
      </c>
      <c r="E12" s="6">
        <v>16.27</v>
      </c>
      <c r="F12" s="6">
        <v>79.69</v>
      </c>
      <c r="G12" s="6">
        <v>0.02</v>
      </c>
      <c r="H12" s="6">
        <v>28.85</v>
      </c>
      <c r="I12" s="6">
        <v>0</v>
      </c>
      <c r="J12" s="6">
        <v>5.43</v>
      </c>
      <c r="K12" s="6">
        <v>118.83</v>
      </c>
      <c r="L12" s="6">
        <v>97.77</v>
      </c>
      <c r="M12" s="6">
        <v>28.31</v>
      </c>
      <c r="N12" s="6">
        <v>0.5</v>
      </c>
    </row>
    <row r="13" spans="1:14" x14ac:dyDescent="0.25">
      <c r="A13" s="1" t="s">
        <v>26</v>
      </c>
      <c r="B13" s="5" t="s">
        <v>27</v>
      </c>
      <c r="C13" s="6">
        <v>5.83</v>
      </c>
      <c r="D13" s="6">
        <v>2.64</v>
      </c>
      <c r="E13" s="6">
        <v>25.96</v>
      </c>
      <c r="F13" s="6">
        <v>234.06</v>
      </c>
      <c r="G13" s="6">
        <v>0.4</v>
      </c>
      <c r="H13" s="6">
        <v>6.71</v>
      </c>
      <c r="I13" s="6">
        <v>0.24</v>
      </c>
      <c r="J13" s="6">
        <v>0.53</v>
      </c>
      <c r="K13" s="6">
        <v>93.1</v>
      </c>
      <c r="L13" s="6">
        <v>78.38</v>
      </c>
      <c r="M13" s="6">
        <v>45.96</v>
      </c>
      <c r="N13" s="6">
        <v>1.71</v>
      </c>
    </row>
    <row r="14" spans="1:14" x14ac:dyDescent="0.25">
      <c r="A14" s="1" t="s">
        <v>28</v>
      </c>
      <c r="B14" s="5">
        <v>250</v>
      </c>
      <c r="C14" s="6">
        <v>22.31</v>
      </c>
      <c r="D14" s="6">
        <v>18.28</v>
      </c>
      <c r="E14" s="6">
        <v>36.11</v>
      </c>
      <c r="F14" s="6">
        <v>485.03</v>
      </c>
      <c r="G14" s="6">
        <v>0.17</v>
      </c>
      <c r="H14" s="6">
        <v>0.69</v>
      </c>
      <c r="I14" s="6">
        <v>0.33</v>
      </c>
      <c r="J14" s="6">
        <v>2.83</v>
      </c>
      <c r="K14" s="6">
        <v>99.46</v>
      </c>
      <c r="L14" s="6">
        <v>433.1</v>
      </c>
      <c r="M14" s="6">
        <v>35.28</v>
      </c>
      <c r="N14" s="6">
        <v>1.43</v>
      </c>
    </row>
    <row r="15" spans="1:14" x14ac:dyDescent="0.25">
      <c r="A15" s="1" t="s">
        <v>29</v>
      </c>
      <c r="B15" s="5">
        <v>200</v>
      </c>
      <c r="C15" s="6">
        <v>0</v>
      </c>
      <c r="D15" s="6">
        <v>0.33</v>
      </c>
      <c r="E15" s="6">
        <v>35.39</v>
      </c>
      <c r="F15" s="6">
        <v>97.83</v>
      </c>
      <c r="G15" s="6">
        <v>0</v>
      </c>
      <c r="H15" s="6">
        <v>0</v>
      </c>
      <c r="I15" s="6">
        <v>0</v>
      </c>
      <c r="J15" s="6">
        <v>0</v>
      </c>
      <c r="K15" s="6">
        <v>1.4</v>
      </c>
      <c r="L15" s="6">
        <v>0</v>
      </c>
      <c r="M15" s="6">
        <v>0</v>
      </c>
      <c r="N15" s="6">
        <v>0.04</v>
      </c>
    </row>
    <row r="16" spans="1:14" x14ac:dyDescent="0.25">
      <c r="A16" s="1" t="s">
        <v>20</v>
      </c>
      <c r="B16" s="5">
        <v>80</v>
      </c>
      <c r="C16" s="6">
        <v>0.4</v>
      </c>
      <c r="D16" s="6">
        <v>3.16</v>
      </c>
      <c r="E16" s="6">
        <v>20.32</v>
      </c>
      <c r="F16" s="6">
        <v>95.2</v>
      </c>
      <c r="G16" s="6">
        <v>0.06</v>
      </c>
      <c r="H16" s="6">
        <v>0</v>
      </c>
      <c r="I16" s="6">
        <v>0</v>
      </c>
      <c r="J16" s="6">
        <v>0.52</v>
      </c>
      <c r="K16" s="6">
        <v>11.2</v>
      </c>
      <c r="L16" s="6">
        <v>34.799999999999997</v>
      </c>
      <c r="M16" s="6">
        <v>13.2</v>
      </c>
      <c r="N16" s="6">
        <v>0.8</v>
      </c>
    </row>
    <row r="17" spans="1:14" x14ac:dyDescent="0.25">
      <c r="A17" s="3" t="s">
        <v>30</v>
      </c>
      <c r="B17" s="5"/>
      <c r="C17" s="6">
        <f>SUM(C6:C16)</f>
        <v>55.29</v>
      </c>
      <c r="D17" s="6">
        <f>SUM(D6:D16)</f>
        <v>49.269999999999996</v>
      </c>
      <c r="E17" s="6">
        <f>SUM(E6:E16)</f>
        <v>213.19</v>
      </c>
      <c r="F17" s="6">
        <f t="shared" ref="F17:N17" si="0">SUM(F6:F16)</f>
        <v>1692.58</v>
      </c>
      <c r="G17" s="6">
        <f t="shared" si="0"/>
        <v>0.83600000000000008</v>
      </c>
      <c r="H17" s="6">
        <f t="shared" si="0"/>
        <v>42.23</v>
      </c>
      <c r="I17" s="6">
        <f t="shared" si="0"/>
        <v>0.92999999999999994</v>
      </c>
      <c r="J17" s="6">
        <f t="shared" si="0"/>
        <v>9.5500000000000007</v>
      </c>
      <c r="K17" s="6">
        <f t="shared" si="0"/>
        <v>734.34</v>
      </c>
      <c r="L17" s="6">
        <f t="shared" si="0"/>
        <v>1084.6499999999999</v>
      </c>
      <c r="M17" s="6">
        <f t="shared" si="0"/>
        <v>184.65</v>
      </c>
      <c r="N17" s="6">
        <f t="shared" si="0"/>
        <v>10.379999999999999</v>
      </c>
    </row>
    <row r="19" spans="1:14" s="2" customFormat="1" x14ac:dyDescent="0.25">
      <c r="A19" s="2" t="s">
        <v>31</v>
      </c>
    </row>
    <row r="20" spans="1:14" s="2" customFormat="1" ht="14.45" x14ac:dyDescent="0.3"/>
    <row r="21" spans="1:14" x14ac:dyDescent="0.25">
      <c r="A21" s="12" t="s">
        <v>0</v>
      </c>
      <c r="B21" s="12" t="s">
        <v>4</v>
      </c>
      <c r="C21" s="12" t="s">
        <v>8</v>
      </c>
      <c r="D21" s="12"/>
      <c r="E21" s="12"/>
      <c r="F21" s="13" t="s">
        <v>9</v>
      </c>
      <c r="G21" s="12" t="s">
        <v>16</v>
      </c>
      <c r="H21" s="12"/>
      <c r="I21" s="12"/>
      <c r="J21" s="12"/>
      <c r="K21" s="12" t="s">
        <v>15</v>
      </c>
      <c r="L21" s="12"/>
      <c r="M21" s="12"/>
      <c r="N21" s="12"/>
    </row>
    <row r="22" spans="1:14" x14ac:dyDescent="0.25">
      <c r="A22" s="12"/>
      <c r="B22" s="12"/>
      <c r="C22" s="5" t="s">
        <v>5</v>
      </c>
      <c r="D22" s="5" t="s">
        <v>6</v>
      </c>
      <c r="E22" s="5" t="s">
        <v>7</v>
      </c>
      <c r="F22" s="13"/>
      <c r="G22" s="5" t="s">
        <v>10</v>
      </c>
      <c r="H22" s="5" t="s">
        <v>11</v>
      </c>
      <c r="I22" s="5" t="s">
        <v>12</v>
      </c>
      <c r="J22" s="5" t="s">
        <v>13</v>
      </c>
      <c r="K22" s="5" t="s">
        <v>14</v>
      </c>
      <c r="L22" s="5" t="s">
        <v>2</v>
      </c>
      <c r="M22" s="5" t="s">
        <v>1</v>
      </c>
      <c r="N22" s="5" t="s">
        <v>3</v>
      </c>
    </row>
    <row r="23" spans="1:14" x14ac:dyDescent="0.25">
      <c r="A23" s="3" t="s">
        <v>18</v>
      </c>
      <c r="B23" s="1"/>
      <c r="C23" s="1"/>
      <c r="D23" s="1"/>
      <c r="E23" s="1"/>
      <c r="F23" s="4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 t="s">
        <v>32</v>
      </c>
      <c r="B24" s="5">
        <v>200</v>
      </c>
      <c r="C24" s="6">
        <v>12.06</v>
      </c>
      <c r="D24" s="6">
        <v>8.86</v>
      </c>
      <c r="E24" s="6">
        <v>59.36</v>
      </c>
      <c r="F24" s="6">
        <v>320</v>
      </c>
      <c r="G24" s="6">
        <v>0.12</v>
      </c>
      <c r="H24" s="6">
        <v>4.88</v>
      </c>
      <c r="I24" s="6">
        <v>0</v>
      </c>
      <c r="J24" s="6">
        <v>0</v>
      </c>
      <c r="K24" s="6">
        <v>333.7</v>
      </c>
      <c r="L24" s="6">
        <v>346.3</v>
      </c>
      <c r="M24" s="6">
        <v>38.700000000000003</v>
      </c>
      <c r="N24" s="6">
        <v>2.16</v>
      </c>
    </row>
    <row r="25" spans="1:14" x14ac:dyDescent="0.25">
      <c r="A25" s="1" t="s">
        <v>69</v>
      </c>
      <c r="B25" s="5">
        <v>200</v>
      </c>
      <c r="C25" s="6">
        <v>0.02</v>
      </c>
      <c r="D25" s="6">
        <v>0.06</v>
      </c>
      <c r="E25" s="6">
        <v>8.9600000000000009</v>
      </c>
      <c r="F25" s="6">
        <v>95.82</v>
      </c>
      <c r="G25" s="6">
        <v>0</v>
      </c>
      <c r="H25" s="6">
        <v>0.02</v>
      </c>
      <c r="I25" s="6">
        <v>0</v>
      </c>
      <c r="J25" s="6">
        <v>0</v>
      </c>
      <c r="K25" s="6">
        <v>20.32</v>
      </c>
      <c r="L25" s="6">
        <v>0</v>
      </c>
      <c r="M25" s="6">
        <v>0</v>
      </c>
      <c r="N25" s="6">
        <v>0.26</v>
      </c>
    </row>
    <row r="26" spans="1:14" x14ac:dyDescent="0.25">
      <c r="A26" s="1" t="s">
        <v>20</v>
      </c>
      <c r="B26" s="5">
        <v>30</v>
      </c>
      <c r="C26" s="6">
        <v>0.3</v>
      </c>
      <c r="D26" s="6">
        <v>2.37</v>
      </c>
      <c r="E26" s="6">
        <v>0.63</v>
      </c>
      <c r="F26" s="6">
        <v>70.14</v>
      </c>
      <c r="G26" s="6">
        <v>0.03</v>
      </c>
      <c r="H26" s="6">
        <v>0</v>
      </c>
      <c r="I26" s="6">
        <v>0</v>
      </c>
      <c r="J26" s="6">
        <v>0</v>
      </c>
      <c r="K26" s="6">
        <v>7.9</v>
      </c>
      <c r="L26" s="6">
        <v>0</v>
      </c>
      <c r="M26" s="6">
        <v>0</v>
      </c>
      <c r="N26" s="6">
        <v>0.33</v>
      </c>
    </row>
    <row r="27" spans="1:14" x14ac:dyDescent="0.25">
      <c r="A27" s="1" t="s">
        <v>34</v>
      </c>
      <c r="B27" s="5">
        <v>15</v>
      </c>
      <c r="C27" s="6">
        <v>8.99</v>
      </c>
      <c r="D27" s="6">
        <v>8.9499999999999993</v>
      </c>
      <c r="E27" s="6">
        <v>0</v>
      </c>
      <c r="F27" s="6">
        <v>91.69</v>
      </c>
      <c r="G27" s="6">
        <v>0.41</v>
      </c>
      <c r="H27" s="6">
        <v>0</v>
      </c>
      <c r="I27" s="6">
        <v>0.15</v>
      </c>
      <c r="J27" s="6">
        <v>0.06</v>
      </c>
      <c r="K27" s="6">
        <v>270</v>
      </c>
      <c r="L27" s="6">
        <v>395</v>
      </c>
      <c r="M27" s="6">
        <v>11</v>
      </c>
      <c r="N27" s="6">
        <v>0.11</v>
      </c>
    </row>
    <row r="28" spans="1:14" x14ac:dyDescent="0.25">
      <c r="A28" s="1" t="s">
        <v>33</v>
      </c>
      <c r="B28" s="5">
        <v>120</v>
      </c>
      <c r="C28" s="6">
        <v>2.5</v>
      </c>
      <c r="D28" s="6">
        <v>2.5</v>
      </c>
      <c r="E28" s="6">
        <v>21.8</v>
      </c>
      <c r="F28" s="6">
        <v>96.4</v>
      </c>
      <c r="G28" s="6">
        <v>2.4E-2</v>
      </c>
      <c r="H28" s="6">
        <v>9.6</v>
      </c>
      <c r="I28" s="6">
        <v>0.2</v>
      </c>
      <c r="J28" s="6">
        <v>0.48</v>
      </c>
      <c r="K28" s="6">
        <v>32.799999999999997</v>
      </c>
      <c r="L28" s="6">
        <v>19.2</v>
      </c>
      <c r="M28" s="6">
        <v>44.4</v>
      </c>
      <c r="N28" s="6">
        <v>2.76</v>
      </c>
    </row>
    <row r="29" spans="1:14" ht="14.25" customHeight="1" x14ac:dyDescent="0.25">
      <c r="A29" s="3" t="s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7" t="s">
        <v>93</v>
      </c>
      <c r="B30" s="5" t="s">
        <v>94</v>
      </c>
      <c r="C30" s="6">
        <v>15.84</v>
      </c>
      <c r="D30" s="6">
        <v>5.12</v>
      </c>
      <c r="E30" s="6">
        <v>34.92</v>
      </c>
      <c r="F30" s="6">
        <v>318.76</v>
      </c>
      <c r="G30" s="6">
        <v>0.06</v>
      </c>
      <c r="H30" s="6">
        <v>19.41</v>
      </c>
      <c r="I30" s="6">
        <v>0.15</v>
      </c>
      <c r="J30" s="6">
        <v>4.97</v>
      </c>
      <c r="K30" s="6">
        <v>56.61</v>
      </c>
      <c r="L30" s="6">
        <v>96.42</v>
      </c>
      <c r="M30" s="6">
        <v>60.75</v>
      </c>
      <c r="N30" s="6">
        <v>0.32</v>
      </c>
    </row>
    <row r="31" spans="1:14" x14ac:dyDescent="0.25">
      <c r="A31" s="1" t="s">
        <v>35</v>
      </c>
      <c r="B31" s="5">
        <v>100</v>
      </c>
      <c r="C31" s="6">
        <v>10.119999999999999</v>
      </c>
      <c r="D31" s="6">
        <v>11.78</v>
      </c>
      <c r="E31" s="6">
        <v>2.93</v>
      </c>
      <c r="F31" s="6">
        <v>150</v>
      </c>
      <c r="G31" s="6">
        <v>0.05</v>
      </c>
      <c r="H31" s="6">
        <v>7.44</v>
      </c>
      <c r="I31" s="6">
        <v>0.04</v>
      </c>
      <c r="J31" s="6">
        <v>0.96</v>
      </c>
      <c r="K31" s="6">
        <v>48.9</v>
      </c>
      <c r="L31" s="6">
        <v>90.5</v>
      </c>
      <c r="M31" s="6">
        <v>13.14</v>
      </c>
      <c r="N31" s="6">
        <v>0.91</v>
      </c>
    </row>
    <row r="32" spans="1:14" x14ac:dyDescent="0.25">
      <c r="A32" s="1" t="s">
        <v>36</v>
      </c>
      <c r="B32" s="5">
        <v>180</v>
      </c>
      <c r="C32" s="6">
        <v>0.9</v>
      </c>
      <c r="D32" s="6">
        <v>7.54</v>
      </c>
      <c r="E32" s="6">
        <v>42.56</v>
      </c>
      <c r="F32" s="6">
        <v>208.4</v>
      </c>
      <c r="G32" s="6">
        <v>0.08</v>
      </c>
      <c r="H32" s="6">
        <v>0</v>
      </c>
      <c r="I32" s="6">
        <v>0</v>
      </c>
      <c r="J32" s="6">
        <v>1.04</v>
      </c>
      <c r="K32" s="6">
        <v>24.92</v>
      </c>
      <c r="L32" s="6">
        <v>89.56</v>
      </c>
      <c r="M32" s="6">
        <v>11.5</v>
      </c>
      <c r="N32" s="6">
        <v>1.1399999999999999</v>
      </c>
    </row>
    <row r="33" spans="1:14" x14ac:dyDescent="0.25">
      <c r="A33" s="1" t="s">
        <v>37</v>
      </c>
      <c r="B33" s="5">
        <v>200</v>
      </c>
      <c r="C33" s="6">
        <v>0.16</v>
      </c>
      <c r="D33" s="6">
        <v>3.16</v>
      </c>
      <c r="E33" s="6">
        <v>27.88</v>
      </c>
      <c r="F33" s="6">
        <v>114.6</v>
      </c>
      <c r="G33" s="6">
        <v>0.02</v>
      </c>
      <c r="H33" s="6">
        <v>0.9</v>
      </c>
      <c r="I33" s="6">
        <v>0</v>
      </c>
      <c r="J33" s="6">
        <v>0.08</v>
      </c>
      <c r="K33" s="6">
        <v>24.18</v>
      </c>
      <c r="L33" s="6">
        <v>4.4000000000000004</v>
      </c>
      <c r="M33" s="6">
        <v>5.14</v>
      </c>
      <c r="N33" s="6">
        <v>0.96</v>
      </c>
    </row>
    <row r="34" spans="1:14" x14ac:dyDescent="0.25">
      <c r="A34" s="1" t="s">
        <v>38</v>
      </c>
      <c r="B34" s="5">
        <v>30</v>
      </c>
      <c r="C34" s="6">
        <v>0.44</v>
      </c>
      <c r="D34" s="6">
        <v>2.2400000000000002</v>
      </c>
      <c r="E34" s="6">
        <v>0.96</v>
      </c>
      <c r="F34" s="6">
        <v>91.96</v>
      </c>
      <c r="G34" s="6">
        <v>0.04</v>
      </c>
      <c r="H34" s="6">
        <v>0</v>
      </c>
      <c r="I34" s="6">
        <v>0</v>
      </c>
      <c r="J34" s="6">
        <v>0.36</v>
      </c>
      <c r="K34" s="6">
        <v>10.199999999999999</v>
      </c>
      <c r="L34" s="6">
        <v>42.4</v>
      </c>
      <c r="M34" s="6">
        <v>10</v>
      </c>
      <c r="N34" s="6">
        <v>1.24</v>
      </c>
    </row>
    <row r="35" spans="1:14" x14ac:dyDescent="0.25">
      <c r="A35" s="3" t="s">
        <v>30</v>
      </c>
      <c r="B35" s="5"/>
      <c r="C35" s="6">
        <f>SUM(C24:C34)</f>
        <v>51.329999999999991</v>
      </c>
      <c r="D35" s="6">
        <f>SUM(D24:D34)</f>
        <v>52.580000000000005</v>
      </c>
      <c r="E35" s="6">
        <f>SUM(E24:E34)</f>
        <v>200</v>
      </c>
      <c r="F35" s="6">
        <f>SUM(F24:F34)</f>
        <v>1557.77</v>
      </c>
      <c r="G35" s="6">
        <f t="shared" ref="G35:N35" si="1">SUM(G24:G34)</f>
        <v>0.83399999999999996</v>
      </c>
      <c r="H35" s="6">
        <f t="shared" si="1"/>
        <v>42.249999999999993</v>
      </c>
      <c r="I35" s="6">
        <f t="shared" si="1"/>
        <v>0.54</v>
      </c>
      <c r="J35" s="6">
        <f t="shared" si="1"/>
        <v>7.95</v>
      </c>
      <c r="K35" s="6">
        <f t="shared" si="1"/>
        <v>829.52999999999986</v>
      </c>
      <c r="L35" s="6">
        <f t="shared" si="1"/>
        <v>1083.7800000000002</v>
      </c>
      <c r="M35" s="6">
        <f t="shared" si="1"/>
        <v>194.63</v>
      </c>
      <c r="N35" s="6">
        <f t="shared" si="1"/>
        <v>10.19</v>
      </c>
    </row>
    <row r="37" spans="1:14" s="2" customFormat="1" x14ac:dyDescent="0.25">
      <c r="A37" s="2" t="s">
        <v>39</v>
      </c>
    </row>
    <row r="38" spans="1:14" s="2" customFormat="1" ht="14.45" x14ac:dyDescent="0.3"/>
    <row r="39" spans="1:14" x14ac:dyDescent="0.25">
      <c r="A39" s="12" t="s">
        <v>0</v>
      </c>
      <c r="B39" s="12" t="s">
        <v>4</v>
      </c>
      <c r="C39" s="12" t="s">
        <v>8</v>
      </c>
      <c r="D39" s="12"/>
      <c r="E39" s="12"/>
      <c r="F39" s="13" t="s">
        <v>9</v>
      </c>
      <c r="G39" s="12" t="s">
        <v>16</v>
      </c>
      <c r="H39" s="12"/>
      <c r="I39" s="12"/>
      <c r="J39" s="12"/>
      <c r="K39" s="12" t="s">
        <v>15</v>
      </c>
      <c r="L39" s="12"/>
      <c r="M39" s="12"/>
      <c r="N39" s="12"/>
    </row>
    <row r="40" spans="1:14" x14ac:dyDescent="0.25">
      <c r="A40" s="12"/>
      <c r="B40" s="12"/>
      <c r="C40" s="5" t="s">
        <v>5</v>
      </c>
      <c r="D40" s="5" t="s">
        <v>6</v>
      </c>
      <c r="E40" s="5" t="s">
        <v>7</v>
      </c>
      <c r="F40" s="13"/>
      <c r="G40" s="5" t="s">
        <v>10</v>
      </c>
      <c r="H40" s="5" t="s">
        <v>11</v>
      </c>
      <c r="I40" s="5" t="s">
        <v>12</v>
      </c>
      <c r="J40" s="5" t="s">
        <v>13</v>
      </c>
      <c r="K40" s="5" t="s">
        <v>14</v>
      </c>
      <c r="L40" s="5" t="s">
        <v>2</v>
      </c>
      <c r="M40" s="5" t="s">
        <v>1</v>
      </c>
      <c r="N40" s="5" t="s">
        <v>3</v>
      </c>
    </row>
    <row r="41" spans="1:14" x14ac:dyDescent="0.25">
      <c r="A41" s="3" t="s">
        <v>18</v>
      </c>
      <c r="B41" s="1"/>
      <c r="C41" s="1"/>
      <c r="D41" s="1"/>
      <c r="E41" s="1"/>
      <c r="F41" s="4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 t="s">
        <v>40</v>
      </c>
      <c r="B42" s="5">
        <v>200</v>
      </c>
      <c r="C42" s="6">
        <v>20.6</v>
      </c>
      <c r="D42" s="6">
        <v>17.059999999999999</v>
      </c>
      <c r="E42" s="6">
        <v>3.62</v>
      </c>
      <c r="F42" s="6">
        <v>262.86</v>
      </c>
      <c r="G42" s="6">
        <v>0.2</v>
      </c>
      <c r="H42" s="6">
        <v>0.28000000000000003</v>
      </c>
      <c r="I42" s="6">
        <v>0</v>
      </c>
      <c r="J42" s="6">
        <v>0</v>
      </c>
      <c r="K42" s="6">
        <v>327.42</v>
      </c>
      <c r="L42" s="6">
        <v>248.96</v>
      </c>
      <c r="M42" s="6">
        <v>0</v>
      </c>
      <c r="N42" s="6">
        <v>4.72</v>
      </c>
    </row>
    <row r="43" spans="1:14" x14ac:dyDescent="0.25">
      <c r="A43" s="1" t="s">
        <v>41</v>
      </c>
      <c r="B43" s="5">
        <v>200</v>
      </c>
      <c r="C43" s="6">
        <v>1.26</v>
      </c>
      <c r="D43" s="6">
        <v>1.42</v>
      </c>
      <c r="E43" s="6">
        <v>34.799999999999997</v>
      </c>
      <c r="F43" s="6">
        <v>75.34</v>
      </c>
      <c r="G43" s="6">
        <v>0.04</v>
      </c>
      <c r="H43" s="6">
        <v>1.24</v>
      </c>
      <c r="I43" s="6">
        <v>0</v>
      </c>
      <c r="J43" s="6">
        <v>0</v>
      </c>
      <c r="K43" s="6">
        <v>217.76</v>
      </c>
      <c r="L43" s="6">
        <v>0</v>
      </c>
      <c r="M43" s="6">
        <v>0</v>
      </c>
      <c r="N43" s="6">
        <v>0.38</v>
      </c>
    </row>
    <row r="44" spans="1:14" x14ac:dyDescent="0.25">
      <c r="A44" s="1" t="s">
        <v>20</v>
      </c>
      <c r="B44" s="5">
        <v>30</v>
      </c>
      <c r="C44" s="6">
        <v>0.3</v>
      </c>
      <c r="D44" s="6">
        <v>2.37</v>
      </c>
      <c r="E44" s="6">
        <v>0.63</v>
      </c>
      <c r="F44" s="6">
        <v>70.14</v>
      </c>
      <c r="G44" s="6">
        <v>0.03</v>
      </c>
      <c r="H44" s="6">
        <v>0</v>
      </c>
      <c r="I44" s="6">
        <v>0</v>
      </c>
      <c r="J44" s="6">
        <v>0</v>
      </c>
      <c r="K44" s="6">
        <v>6.9</v>
      </c>
      <c r="L44" s="6">
        <v>0</v>
      </c>
      <c r="M44" s="6">
        <v>0</v>
      </c>
      <c r="N44" s="6">
        <v>0.33</v>
      </c>
    </row>
    <row r="45" spans="1:14" x14ac:dyDescent="0.25">
      <c r="A45" s="1" t="s">
        <v>42</v>
      </c>
      <c r="B45" s="5">
        <v>170</v>
      </c>
      <c r="C45" s="6">
        <v>0.6</v>
      </c>
      <c r="D45" s="6">
        <v>1.8</v>
      </c>
      <c r="E45" s="6">
        <v>55.2</v>
      </c>
      <c r="F45" s="6">
        <v>215.2</v>
      </c>
      <c r="G45" s="6">
        <v>0</v>
      </c>
      <c r="H45" s="6">
        <v>24.79</v>
      </c>
      <c r="I45" s="6">
        <v>0.31</v>
      </c>
      <c r="J45" s="6">
        <v>0.17</v>
      </c>
      <c r="K45" s="6">
        <v>8.5</v>
      </c>
      <c r="L45" s="6">
        <v>217.4</v>
      </c>
      <c r="M45" s="6">
        <v>45.9</v>
      </c>
      <c r="N45" s="6">
        <v>0.51</v>
      </c>
    </row>
    <row r="46" spans="1:14" x14ac:dyDescent="0.25">
      <c r="A46" s="3" t="s">
        <v>22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1" t="s">
        <v>45</v>
      </c>
      <c r="B47" s="5">
        <v>100</v>
      </c>
      <c r="C47" s="6">
        <v>5.03</v>
      </c>
      <c r="D47" s="6">
        <v>0.83</v>
      </c>
      <c r="E47" s="6">
        <v>1.84</v>
      </c>
      <c r="F47" s="6">
        <v>56</v>
      </c>
      <c r="G47" s="6">
        <v>0.45</v>
      </c>
      <c r="H47" s="6">
        <v>17.079999999999998</v>
      </c>
      <c r="I47" s="6">
        <v>0</v>
      </c>
      <c r="J47" s="6">
        <v>1.45</v>
      </c>
      <c r="K47" s="6">
        <v>73.959999999999994</v>
      </c>
      <c r="L47" s="6">
        <v>193.22</v>
      </c>
      <c r="M47" s="6">
        <v>23.92</v>
      </c>
      <c r="N47" s="6">
        <v>0.64</v>
      </c>
    </row>
    <row r="48" spans="1:14" x14ac:dyDescent="0.25">
      <c r="A48" s="1" t="s">
        <v>43</v>
      </c>
      <c r="B48" s="5" t="s">
        <v>44</v>
      </c>
      <c r="C48" s="6">
        <v>5.07</v>
      </c>
      <c r="D48" s="6">
        <v>2.37</v>
      </c>
      <c r="E48" s="6">
        <v>23</v>
      </c>
      <c r="F48" s="6">
        <v>117</v>
      </c>
      <c r="G48" s="6">
        <v>0.05</v>
      </c>
      <c r="H48" s="6">
        <v>0.95</v>
      </c>
      <c r="I48" s="6">
        <v>0</v>
      </c>
      <c r="J48" s="6">
        <v>4.63</v>
      </c>
      <c r="K48" s="6">
        <v>87.3</v>
      </c>
      <c r="L48" s="6">
        <v>86.78</v>
      </c>
      <c r="M48" s="6">
        <v>25.23</v>
      </c>
      <c r="N48" s="6">
        <v>0.73</v>
      </c>
    </row>
    <row r="49" spans="1:14" x14ac:dyDescent="0.25">
      <c r="A49" s="1" t="s">
        <v>46</v>
      </c>
      <c r="B49" s="5">
        <v>100</v>
      </c>
      <c r="C49" s="6">
        <v>9.1999999999999993</v>
      </c>
      <c r="D49" s="6">
        <v>17.5</v>
      </c>
      <c r="E49" s="6">
        <v>0.1</v>
      </c>
      <c r="F49" s="6">
        <v>102.43</v>
      </c>
      <c r="G49" s="6">
        <v>0.05</v>
      </c>
      <c r="H49" s="6">
        <v>0.37</v>
      </c>
      <c r="I49" s="6">
        <v>0.3</v>
      </c>
      <c r="J49" s="6">
        <v>0.41</v>
      </c>
      <c r="K49" s="6">
        <v>21.5</v>
      </c>
      <c r="L49" s="6">
        <v>115.58</v>
      </c>
      <c r="M49" s="6">
        <v>25</v>
      </c>
      <c r="N49" s="6">
        <v>0.62</v>
      </c>
    </row>
    <row r="50" spans="1:14" x14ac:dyDescent="0.25">
      <c r="A50" s="1" t="s">
        <v>64</v>
      </c>
      <c r="B50" s="5">
        <v>180</v>
      </c>
      <c r="C50" s="6">
        <v>7.16</v>
      </c>
      <c r="D50" s="6">
        <v>4.8600000000000003</v>
      </c>
      <c r="E50" s="6">
        <v>78.92</v>
      </c>
      <c r="F50" s="6">
        <v>379.6</v>
      </c>
      <c r="G50" s="6">
        <v>0.04</v>
      </c>
      <c r="H50" s="6">
        <v>0</v>
      </c>
      <c r="I50" s="6">
        <v>0</v>
      </c>
      <c r="J50" s="6">
        <v>0.38</v>
      </c>
      <c r="K50" s="6">
        <v>1.82</v>
      </c>
      <c r="L50" s="6">
        <v>181.26</v>
      </c>
      <c r="M50" s="6">
        <v>21.78</v>
      </c>
      <c r="N50" s="6">
        <v>0.7</v>
      </c>
    </row>
    <row r="51" spans="1:14" x14ac:dyDescent="0.25">
      <c r="A51" s="1" t="s">
        <v>47</v>
      </c>
      <c r="B51" s="5">
        <v>200</v>
      </c>
      <c r="C51" s="6">
        <v>0.16</v>
      </c>
      <c r="D51" s="6">
        <v>0.44</v>
      </c>
      <c r="E51" s="6">
        <v>28.2</v>
      </c>
      <c r="F51" s="6">
        <v>116.6</v>
      </c>
      <c r="G51" s="6">
        <v>0</v>
      </c>
      <c r="H51" s="6">
        <v>2.7</v>
      </c>
      <c r="I51" s="6">
        <v>0</v>
      </c>
      <c r="J51" s="6">
        <v>0.12</v>
      </c>
      <c r="K51" s="6">
        <v>20.56</v>
      </c>
      <c r="L51" s="6">
        <v>11.2</v>
      </c>
      <c r="M51" s="6">
        <v>31.06</v>
      </c>
      <c r="N51" s="6">
        <v>0.8</v>
      </c>
    </row>
    <row r="52" spans="1:14" x14ac:dyDescent="0.25">
      <c r="A52" s="1" t="s">
        <v>38</v>
      </c>
      <c r="B52" s="5">
        <v>30</v>
      </c>
      <c r="C52" s="6">
        <v>0.44</v>
      </c>
      <c r="D52" s="6">
        <v>2.2400000000000002</v>
      </c>
      <c r="E52" s="6">
        <v>0.96</v>
      </c>
      <c r="F52" s="6">
        <v>91.96</v>
      </c>
      <c r="G52" s="6">
        <v>0.04</v>
      </c>
      <c r="H52" s="6">
        <v>0</v>
      </c>
      <c r="I52" s="6">
        <v>0</v>
      </c>
      <c r="J52" s="6">
        <v>0.36</v>
      </c>
      <c r="K52" s="6">
        <v>9.1999999999999993</v>
      </c>
      <c r="L52" s="6">
        <v>42.4</v>
      </c>
      <c r="M52" s="6">
        <v>10</v>
      </c>
      <c r="N52" s="6">
        <v>1.24</v>
      </c>
    </row>
    <row r="53" spans="1:14" x14ac:dyDescent="0.25">
      <c r="A53" s="3" t="s">
        <v>30</v>
      </c>
      <c r="B53" s="5"/>
      <c r="C53" s="6">
        <f>SUM(C42:C52)</f>
        <v>49.819999999999993</v>
      </c>
      <c r="D53" s="6">
        <f>SUM(D42:D52)</f>
        <v>50.889999999999993</v>
      </c>
      <c r="E53" s="6">
        <f>SUM(E42:E52)</f>
        <v>227.27</v>
      </c>
      <c r="F53" s="6">
        <f t="shared" ref="F53:N53" si="2">SUM(F42:F52)</f>
        <v>1487.13</v>
      </c>
      <c r="G53" s="6">
        <f t="shared" si="2"/>
        <v>0.90000000000000013</v>
      </c>
      <c r="H53" s="6">
        <f t="shared" si="2"/>
        <v>47.410000000000004</v>
      </c>
      <c r="I53" s="6">
        <f t="shared" si="2"/>
        <v>0.61</v>
      </c>
      <c r="J53" s="6">
        <f t="shared" si="2"/>
        <v>7.5200000000000005</v>
      </c>
      <c r="K53" s="6">
        <f t="shared" si="2"/>
        <v>774.92000000000007</v>
      </c>
      <c r="L53" s="6">
        <f t="shared" si="2"/>
        <v>1096.8000000000002</v>
      </c>
      <c r="M53" s="6">
        <f t="shared" si="2"/>
        <v>182.89</v>
      </c>
      <c r="N53" s="6">
        <f t="shared" si="2"/>
        <v>10.67</v>
      </c>
    </row>
    <row r="55" spans="1:14" s="2" customFormat="1" x14ac:dyDescent="0.25">
      <c r="A55" s="2" t="s">
        <v>51</v>
      </c>
    </row>
    <row r="56" spans="1:14" s="2" customFormat="1" x14ac:dyDescent="0.25"/>
    <row r="57" spans="1:14" x14ac:dyDescent="0.25">
      <c r="A57" s="12" t="s">
        <v>0</v>
      </c>
      <c r="B57" s="12" t="s">
        <v>4</v>
      </c>
      <c r="C57" s="12" t="s">
        <v>8</v>
      </c>
      <c r="D57" s="12"/>
      <c r="E57" s="12"/>
      <c r="F57" s="13" t="s">
        <v>9</v>
      </c>
      <c r="G57" s="12" t="s">
        <v>16</v>
      </c>
      <c r="H57" s="12"/>
      <c r="I57" s="12"/>
      <c r="J57" s="12"/>
      <c r="K57" s="12" t="s">
        <v>15</v>
      </c>
      <c r="L57" s="12"/>
      <c r="M57" s="12"/>
      <c r="N57" s="12"/>
    </row>
    <row r="58" spans="1:14" x14ac:dyDescent="0.25">
      <c r="A58" s="12"/>
      <c r="B58" s="12"/>
      <c r="C58" s="5" t="s">
        <v>5</v>
      </c>
      <c r="D58" s="5" t="s">
        <v>6</v>
      </c>
      <c r="E58" s="5" t="s">
        <v>7</v>
      </c>
      <c r="F58" s="13"/>
      <c r="G58" s="5" t="s">
        <v>10</v>
      </c>
      <c r="H58" s="5" t="s">
        <v>11</v>
      </c>
      <c r="I58" s="5" t="s">
        <v>12</v>
      </c>
      <c r="J58" s="5" t="s">
        <v>13</v>
      </c>
      <c r="K58" s="5" t="s">
        <v>14</v>
      </c>
      <c r="L58" s="5" t="s">
        <v>2</v>
      </c>
      <c r="M58" s="5" t="s">
        <v>1</v>
      </c>
      <c r="N58" s="5" t="s">
        <v>3</v>
      </c>
    </row>
    <row r="59" spans="1:14" x14ac:dyDescent="0.25">
      <c r="A59" s="3" t="s">
        <v>18</v>
      </c>
      <c r="B59" s="1"/>
      <c r="C59" s="1"/>
      <c r="D59" s="1"/>
      <c r="E59" s="1"/>
      <c r="F59" s="4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 t="s">
        <v>48</v>
      </c>
      <c r="B60" s="5">
        <v>200</v>
      </c>
      <c r="C60" s="6">
        <v>10.06</v>
      </c>
      <c r="D60" s="6">
        <v>14.86</v>
      </c>
      <c r="E60" s="6">
        <v>49.36</v>
      </c>
      <c r="F60" s="6">
        <v>320</v>
      </c>
      <c r="G60" s="6">
        <v>0.12</v>
      </c>
      <c r="H60" s="6">
        <v>0.88</v>
      </c>
      <c r="I60" s="6">
        <v>0</v>
      </c>
      <c r="J60" s="6">
        <v>0</v>
      </c>
      <c r="K60" s="6">
        <v>333.7</v>
      </c>
      <c r="L60" s="6">
        <v>0</v>
      </c>
      <c r="M60" s="6">
        <v>18.100000000000001</v>
      </c>
      <c r="N60" s="6">
        <v>2.16</v>
      </c>
    </row>
    <row r="61" spans="1:14" x14ac:dyDescent="0.25">
      <c r="A61" s="1" t="s">
        <v>49</v>
      </c>
      <c r="B61" s="5">
        <v>200</v>
      </c>
      <c r="C61" s="6">
        <v>0.02</v>
      </c>
      <c r="D61" s="6">
        <v>0.12</v>
      </c>
      <c r="E61" s="6">
        <v>23.7</v>
      </c>
      <c r="F61" s="6">
        <v>55.86</v>
      </c>
      <c r="G61" s="6">
        <v>0</v>
      </c>
      <c r="H61" s="6">
        <v>2.54</v>
      </c>
      <c r="I61" s="6">
        <v>0</v>
      </c>
      <c r="J61" s="6">
        <v>0</v>
      </c>
      <c r="K61" s="6">
        <v>12.8</v>
      </c>
      <c r="L61" s="6">
        <v>0</v>
      </c>
      <c r="M61" s="6">
        <v>0</v>
      </c>
      <c r="N61" s="6">
        <v>0.32</v>
      </c>
    </row>
    <row r="62" spans="1:14" x14ac:dyDescent="0.25">
      <c r="A62" s="1" t="s">
        <v>50</v>
      </c>
      <c r="B62" s="5">
        <v>30</v>
      </c>
      <c r="C62" s="6">
        <v>8.25</v>
      </c>
      <c r="D62" s="6">
        <v>1.08</v>
      </c>
      <c r="E62" s="6">
        <v>0.13</v>
      </c>
      <c r="F62" s="6">
        <v>96</v>
      </c>
      <c r="G62" s="6">
        <v>0</v>
      </c>
      <c r="H62" s="6">
        <v>0</v>
      </c>
      <c r="I62" s="6">
        <v>0</v>
      </c>
      <c r="J62" s="6">
        <v>0</v>
      </c>
      <c r="K62" s="6">
        <v>2.4</v>
      </c>
      <c r="L62" s="6">
        <v>0</v>
      </c>
      <c r="M62" s="6">
        <v>0</v>
      </c>
      <c r="N62" s="6">
        <v>0.02</v>
      </c>
    </row>
    <row r="63" spans="1:14" x14ac:dyDescent="0.25">
      <c r="A63" s="1" t="s">
        <v>20</v>
      </c>
      <c r="B63" s="5">
        <v>30</v>
      </c>
      <c r="C63" s="6">
        <v>0.3</v>
      </c>
      <c r="D63" s="6">
        <v>2.37</v>
      </c>
      <c r="E63" s="6">
        <v>0.63</v>
      </c>
      <c r="F63" s="6">
        <v>70.14</v>
      </c>
      <c r="G63" s="6">
        <v>0.03</v>
      </c>
      <c r="H63" s="6">
        <v>0</v>
      </c>
      <c r="I63" s="6">
        <v>0</v>
      </c>
      <c r="J63" s="6">
        <v>0</v>
      </c>
      <c r="K63" s="6">
        <v>6.9</v>
      </c>
      <c r="L63" s="6">
        <v>0</v>
      </c>
      <c r="M63" s="6">
        <v>0</v>
      </c>
      <c r="N63" s="6">
        <v>0.33</v>
      </c>
    </row>
    <row r="64" spans="1:14" x14ac:dyDescent="0.25">
      <c r="A64" s="1" t="s">
        <v>108</v>
      </c>
      <c r="B64" s="5">
        <v>100</v>
      </c>
      <c r="C64" s="6">
        <v>0.2</v>
      </c>
      <c r="D64" s="6">
        <v>0.9</v>
      </c>
      <c r="E64" s="6">
        <v>10.1</v>
      </c>
      <c r="F64" s="6">
        <v>86.4</v>
      </c>
      <c r="G64" s="6">
        <v>0.04</v>
      </c>
      <c r="H64" s="6">
        <v>30</v>
      </c>
      <c r="I64" s="6">
        <v>0.08</v>
      </c>
      <c r="J64" s="6">
        <v>0.2</v>
      </c>
      <c r="K64" s="6">
        <v>34</v>
      </c>
      <c r="L64" s="6">
        <v>0</v>
      </c>
      <c r="M64" s="6">
        <v>26</v>
      </c>
      <c r="N64" s="6">
        <v>0.3</v>
      </c>
    </row>
    <row r="65" spans="1:14" x14ac:dyDescent="0.25">
      <c r="A65" s="3" t="s">
        <v>22</v>
      </c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x14ac:dyDescent="0.25">
      <c r="A66" s="1" t="s">
        <v>52</v>
      </c>
      <c r="B66" s="5">
        <v>100</v>
      </c>
      <c r="C66" s="6">
        <v>4.91</v>
      </c>
      <c r="D66" s="6">
        <v>2.08</v>
      </c>
      <c r="E66" s="6">
        <v>26.74</v>
      </c>
      <c r="F66" s="6">
        <v>98.11</v>
      </c>
      <c r="G66" s="6">
        <v>0.01</v>
      </c>
      <c r="H66" s="6">
        <v>0.55000000000000004</v>
      </c>
      <c r="I66" s="6">
        <v>0.02</v>
      </c>
      <c r="J66" s="6">
        <v>0.54</v>
      </c>
      <c r="K66" s="6">
        <v>46.54</v>
      </c>
      <c r="L66" s="6">
        <v>96.36</v>
      </c>
      <c r="M66" s="6">
        <v>49.3</v>
      </c>
      <c r="N66" s="6">
        <v>0.54</v>
      </c>
    </row>
    <row r="67" spans="1:14" x14ac:dyDescent="0.25">
      <c r="A67" s="1" t="s">
        <v>53</v>
      </c>
      <c r="B67" s="5" t="s">
        <v>54</v>
      </c>
      <c r="C67" s="6">
        <v>1.23</v>
      </c>
      <c r="D67" s="6">
        <v>6.22</v>
      </c>
      <c r="E67" s="6">
        <v>11.85</v>
      </c>
      <c r="F67" s="6">
        <v>80.59</v>
      </c>
      <c r="G67" s="6">
        <v>0.27</v>
      </c>
      <c r="H67" s="6">
        <v>20.56</v>
      </c>
      <c r="I67" s="6">
        <v>0.04</v>
      </c>
      <c r="J67" s="6">
        <v>0.24</v>
      </c>
      <c r="K67" s="6">
        <v>30.31</v>
      </c>
      <c r="L67" s="6">
        <v>0.62</v>
      </c>
      <c r="M67" s="6">
        <v>0.06</v>
      </c>
      <c r="N67" s="6">
        <v>2.0699999999999998</v>
      </c>
    </row>
    <row r="68" spans="1:14" x14ac:dyDescent="0.25">
      <c r="A68" s="1" t="s">
        <v>55</v>
      </c>
      <c r="B68" s="5" t="s">
        <v>56</v>
      </c>
      <c r="C68" s="6">
        <v>16.809999999999999</v>
      </c>
      <c r="D68" s="6">
        <v>18.3</v>
      </c>
      <c r="E68" s="6">
        <v>23.37</v>
      </c>
      <c r="F68" s="6">
        <v>252.22</v>
      </c>
      <c r="G68" s="6">
        <v>0.26</v>
      </c>
      <c r="H68" s="6">
        <v>14.16</v>
      </c>
      <c r="I68" s="6">
        <v>0.62</v>
      </c>
      <c r="J68" s="6">
        <v>6.25</v>
      </c>
      <c r="K68" s="6">
        <v>139.55000000000001</v>
      </c>
      <c r="L68" s="6">
        <v>701.1</v>
      </c>
      <c r="M68" s="6">
        <v>43.58</v>
      </c>
      <c r="N68" s="6">
        <v>2.4900000000000002</v>
      </c>
    </row>
    <row r="69" spans="1:14" x14ac:dyDescent="0.25">
      <c r="A69" s="1" t="s">
        <v>57</v>
      </c>
      <c r="B69" s="5">
        <v>200</v>
      </c>
      <c r="C69" s="6">
        <v>9.86</v>
      </c>
      <c r="D69" s="6">
        <v>4.12</v>
      </c>
      <c r="E69" s="6">
        <v>36.130000000000003</v>
      </c>
      <c r="F69" s="6">
        <v>384.6</v>
      </c>
      <c r="G69" s="6">
        <v>0.15</v>
      </c>
      <c r="H69" s="6">
        <v>6.94</v>
      </c>
      <c r="I69" s="6">
        <v>0.05</v>
      </c>
      <c r="J69" s="6">
        <v>0.47</v>
      </c>
      <c r="K69" s="6">
        <v>98.57</v>
      </c>
      <c r="L69" s="6">
        <v>230.2</v>
      </c>
      <c r="M69" s="6">
        <v>42.62</v>
      </c>
      <c r="N69" s="6">
        <v>0.33</v>
      </c>
    </row>
    <row r="70" spans="1:14" x14ac:dyDescent="0.25">
      <c r="A70" s="1" t="s">
        <v>106</v>
      </c>
      <c r="B70" s="5">
        <v>200</v>
      </c>
      <c r="C70" s="6">
        <v>0.02</v>
      </c>
      <c r="D70" s="6">
        <v>0.06</v>
      </c>
      <c r="E70" s="6">
        <v>13.96</v>
      </c>
      <c r="F70" s="6">
        <v>55.82</v>
      </c>
      <c r="G70" s="6">
        <v>0</v>
      </c>
      <c r="H70" s="6">
        <v>0.02</v>
      </c>
      <c r="I70" s="6">
        <v>0</v>
      </c>
      <c r="J70" s="6">
        <v>0</v>
      </c>
      <c r="K70" s="6">
        <v>10.32</v>
      </c>
      <c r="L70" s="6">
        <v>0</v>
      </c>
      <c r="M70" s="6">
        <v>0</v>
      </c>
      <c r="N70" s="6">
        <v>0.26</v>
      </c>
    </row>
    <row r="71" spans="1:14" x14ac:dyDescent="0.25">
      <c r="A71" s="1" t="s">
        <v>38</v>
      </c>
      <c r="B71" s="5">
        <v>30</v>
      </c>
      <c r="C71" s="6">
        <v>0.44</v>
      </c>
      <c r="D71" s="6">
        <v>2.2400000000000002</v>
      </c>
      <c r="E71" s="6">
        <v>0.96</v>
      </c>
      <c r="F71" s="6">
        <v>91.96</v>
      </c>
      <c r="G71" s="6">
        <v>0.04</v>
      </c>
      <c r="H71" s="6">
        <v>0</v>
      </c>
      <c r="I71" s="6">
        <v>0</v>
      </c>
      <c r="J71" s="6">
        <v>0.36</v>
      </c>
      <c r="K71" s="6">
        <v>9.1999999999999993</v>
      </c>
      <c r="L71" s="6">
        <v>84.8</v>
      </c>
      <c r="M71" s="6">
        <v>10</v>
      </c>
      <c r="N71" s="6">
        <v>1.24</v>
      </c>
    </row>
    <row r="72" spans="1:14" x14ac:dyDescent="0.25">
      <c r="A72" s="3" t="s">
        <v>30</v>
      </c>
      <c r="B72" s="5"/>
      <c r="C72" s="6">
        <f>SUM(C60:C71)</f>
        <v>52.1</v>
      </c>
      <c r="D72" s="6">
        <f>SUM(D60:D71)</f>
        <v>52.349999999999994</v>
      </c>
      <c r="E72" s="6">
        <f>SUM(E60:E71)</f>
        <v>196.92999999999998</v>
      </c>
      <c r="F72" s="6">
        <f t="shared" ref="F72:N72" si="3">SUM(F60:F71)</f>
        <v>1591.7</v>
      </c>
      <c r="G72" s="6">
        <f t="shared" si="3"/>
        <v>0.92</v>
      </c>
      <c r="H72" s="6">
        <f t="shared" si="3"/>
        <v>75.649999999999991</v>
      </c>
      <c r="I72" s="6">
        <f t="shared" si="3"/>
        <v>0.81</v>
      </c>
      <c r="J72" s="6">
        <f t="shared" si="3"/>
        <v>8.06</v>
      </c>
      <c r="K72" s="6">
        <f t="shared" si="3"/>
        <v>724.29000000000008</v>
      </c>
      <c r="L72" s="6">
        <f t="shared" si="3"/>
        <v>1113.08</v>
      </c>
      <c r="M72" s="6">
        <f t="shared" si="3"/>
        <v>189.66000000000003</v>
      </c>
      <c r="N72" s="6">
        <f t="shared" si="3"/>
        <v>10.06</v>
      </c>
    </row>
    <row r="74" spans="1:14" s="2" customFormat="1" x14ac:dyDescent="0.25">
      <c r="A74" s="2" t="s">
        <v>58</v>
      </c>
    </row>
    <row r="75" spans="1:14" s="2" customFormat="1" x14ac:dyDescent="0.25"/>
    <row r="76" spans="1:14" x14ac:dyDescent="0.25">
      <c r="A76" s="12" t="s">
        <v>0</v>
      </c>
      <c r="B76" s="12" t="s">
        <v>4</v>
      </c>
      <c r="C76" s="12" t="s">
        <v>8</v>
      </c>
      <c r="D76" s="12"/>
      <c r="E76" s="12"/>
      <c r="F76" s="13" t="s">
        <v>9</v>
      </c>
      <c r="G76" s="12" t="s">
        <v>16</v>
      </c>
      <c r="H76" s="12"/>
      <c r="I76" s="12"/>
      <c r="J76" s="12"/>
      <c r="K76" s="12" t="s">
        <v>15</v>
      </c>
      <c r="L76" s="12"/>
      <c r="M76" s="12"/>
      <c r="N76" s="12"/>
    </row>
    <row r="77" spans="1:14" x14ac:dyDescent="0.25">
      <c r="A77" s="12"/>
      <c r="B77" s="12"/>
      <c r="C77" s="5" t="s">
        <v>5</v>
      </c>
      <c r="D77" s="5" t="s">
        <v>6</v>
      </c>
      <c r="E77" s="5" t="s">
        <v>7</v>
      </c>
      <c r="F77" s="13"/>
      <c r="G77" s="5" t="s">
        <v>10</v>
      </c>
      <c r="H77" s="5" t="s">
        <v>11</v>
      </c>
      <c r="I77" s="5" t="s">
        <v>12</v>
      </c>
      <c r="J77" s="5" t="s">
        <v>13</v>
      </c>
      <c r="K77" s="5" t="s">
        <v>14</v>
      </c>
      <c r="L77" s="5" t="s">
        <v>2</v>
      </c>
      <c r="M77" s="5" t="s">
        <v>1</v>
      </c>
      <c r="N77" s="5" t="s">
        <v>3</v>
      </c>
    </row>
    <row r="78" spans="1:14" x14ac:dyDescent="0.25">
      <c r="A78" s="3" t="s">
        <v>18</v>
      </c>
      <c r="B78" s="1"/>
      <c r="C78" s="1"/>
      <c r="D78" s="1"/>
      <c r="E78" s="1"/>
      <c r="F78" s="4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 t="s">
        <v>91</v>
      </c>
      <c r="B79" s="5" t="s">
        <v>103</v>
      </c>
      <c r="C79" s="6">
        <v>8.48</v>
      </c>
      <c r="D79" s="6">
        <v>14.68</v>
      </c>
      <c r="E79" s="6">
        <v>30.88</v>
      </c>
      <c r="F79" s="6">
        <v>297.05</v>
      </c>
      <c r="G79" s="6">
        <v>0.06</v>
      </c>
      <c r="H79" s="6">
        <v>0.1</v>
      </c>
      <c r="I79" s="6">
        <v>0.06</v>
      </c>
      <c r="J79" s="6">
        <v>0.89</v>
      </c>
      <c r="K79" s="6">
        <v>455.3</v>
      </c>
      <c r="L79" s="6">
        <v>429.6</v>
      </c>
      <c r="M79" s="6">
        <v>28.96</v>
      </c>
      <c r="N79" s="6">
        <v>0.48</v>
      </c>
    </row>
    <row r="80" spans="1:14" x14ac:dyDescent="0.25">
      <c r="A80" s="7" t="s">
        <v>37</v>
      </c>
      <c r="B80" s="5">
        <v>200</v>
      </c>
      <c r="C80" s="6">
        <v>0.16</v>
      </c>
      <c r="D80" s="6">
        <v>0.16</v>
      </c>
      <c r="E80" s="6">
        <v>25.76</v>
      </c>
      <c r="F80" s="6">
        <v>114.6</v>
      </c>
      <c r="G80" s="6">
        <v>0.04</v>
      </c>
      <c r="H80" s="6">
        <v>0.9</v>
      </c>
      <c r="I80" s="6">
        <v>0</v>
      </c>
      <c r="J80" s="6">
        <v>0.08</v>
      </c>
      <c r="K80" s="6">
        <v>14.18</v>
      </c>
      <c r="L80" s="6">
        <v>8.8000000000000007</v>
      </c>
      <c r="M80" s="6">
        <v>10.28</v>
      </c>
      <c r="N80" s="6">
        <v>1.92</v>
      </c>
    </row>
    <row r="81" spans="1:14" x14ac:dyDescent="0.25">
      <c r="A81" s="7" t="s">
        <v>20</v>
      </c>
      <c r="B81" s="5">
        <v>30</v>
      </c>
      <c r="C81" s="6">
        <v>0.3</v>
      </c>
      <c r="D81" s="6">
        <v>2.37</v>
      </c>
      <c r="E81" s="6">
        <v>0.63</v>
      </c>
      <c r="F81" s="6">
        <v>70.14</v>
      </c>
      <c r="G81" s="6">
        <v>0.05</v>
      </c>
      <c r="H81" s="6">
        <v>0</v>
      </c>
      <c r="I81" s="6">
        <v>0</v>
      </c>
      <c r="J81" s="6">
        <v>0</v>
      </c>
      <c r="K81" s="6">
        <v>6.9</v>
      </c>
      <c r="L81" s="6">
        <v>0</v>
      </c>
      <c r="M81" s="6">
        <v>0</v>
      </c>
      <c r="N81" s="6">
        <v>0.66</v>
      </c>
    </row>
    <row r="82" spans="1:14" x14ac:dyDescent="0.25">
      <c r="A82" s="1" t="s">
        <v>71</v>
      </c>
      <c r="B82" s="5">
        <v>100</v>
      </c>
      <c r="C82" s="6">
        <v>0.2</v>
      </c>
      <c r="D82" s="6">
        <v>0.9</v>
      </c>
      <c r="E82" s="6">
        <v>16.2</v>
      </c>
      <c r="F82" s="6">
        <v>56.4</v>
      </c>
      <c r="G82" s="6">
        <v>0.08</v>
      </c>
      <c r="H82" s="6">
        <v>30</v>
      </c>
      <c r="I82" s="6">
        <v>0.08</v>
      </c>
      <c r="J82" s="6">
        <v>0.2</v>
      </c>
      <c r="K82" s="6">
        <v>34</v>
      </c>
      <c r="L82" s="6">
        <v>0</v>
      </c>
      <c r="M82" s="6">
        <v>13</v>
      </c>
      <c r="N82" s="6">
        <v>0.3</v>
      </c>
    </row>
    <row r="83" spans="1:14" x14ac:dyDescent="0.25">
      <c r="A83" s="1" t="s">
        <v>97</v>
      </c>
      <c r="B83" s="5">
        <v>50</v>
      </c>
      <c r="C83" s="6">
        <v>11.8</v>
      </c>
      <c r="D83" s="6">
        <v>2.73</v>
      </c>
      <c r="E83" s="6">
        <v>20.7</v>
      </c>
      <c r="F83" s="6">
        <v>120</v>
      </c>
      <c r="G83" s="6">
        <v>0.01</v>
      </c>
      <c r="H83" s="6">
        <v>0.23</v>
      </c>
      <c r="I83" s="6">
        <v>0</v>
      </c>
      <c r="J83" s="6">
        <v>0</v>
      </c>
      <c r="K83" s="6">
        <v>176</v>
      </c>
      <c r="L83" s="6">
        <v>0</v>
      </c>
      <c r="M83" s="6">
        <v>0</v>
      </c>
      <c r="N83" s="6">
        <v>0.2</v>
      </c>
    </row>
    <row r="84" spans="1:14" x14ac:dyDescent="0.25">
      <c r="A84" s="8" t="s">
        <v>22</v>
      </c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26.25" customHeight="1" x14ac:dyDescent="0.25">
      <c r="A85" s="9" t="s">
        <v>92</v>
      </c>
      <c r="B85" s="5">
        <v>100</v>
      </c>
      <c r="C85" s="6">
        <v>5.56</v>
      </c>
      <c r="D85" s="6">
        <v>2.0099999999999998</v>
      </c>
      <c r="E85" s="6">
        <v>9.66</v>
      </c>
      <c r="F85" s="6">
        <v>76.489999999999995</v>
      </c>
      <c r="G85" s="6">
        <v>0.08</v>
      </c>
      <c r="H85" s="6">
        <v>23.29</v>
      </c>
      <c r="I85" s="6">
        <v>0.36</v>
      </c>
      <c r="J85" s="6">
        <v>3.26</v>
      </c>
      <c r="K85" s="6">
        <v>88.57</v>
      </c>
      <c r="L85" s="6">
        <v>95.04</v>
      </c>
      <c r="M85" s="6">
        <v>30.66</v>
      </c>
      <c r="N85" s="6">
        <v>3.44</v>
      </c>
    </row>
    <row r="86" spans="1:14" x14ac:dyDescent="0.25">
      <c r="A86" s="7" t="s">
        <v>93</v>
      </c>
      <c r="B86" s="5" t="s">
        <v>94</v>
      </c>
      <c r="C86" s="6">
        <v>5.84</v>
      </c>
      <c r="D86" s="6">
        <v>2.12</v>
      </c>
      <c r="E86" s="6">
        <v>29.84</v>
      </c>
      <c r="F86" s="6">
        <v>218.76</v>
      </c>
      <c r="G86" s="6">
        <v>0.12</v>
      </c>
      <c r="H86" s="6">
        <v>9.41</v>
      </c>
      <c r="I86" s="6">
        <v>0.03</v>
      </c>
      <c r="J86" s="6">
        <v>0.97</v>
      </c>
      <c r="K86" s="6">
        <v>46.61</v>
      </c>
      <c r="L86" s="6">
        <v>92.84</v>
      </c>
      <c r="M86" s="6">
        <v>21.5</v>
      </c>
      <c r="N86" s="6">
        <v>0.64</v>
      </c>
    </row>
    <row r="87" spans="1:14" x14ac:dyDescent="0.25">
      <c r="A87" s="7" t="s">
        <v>95</v>
      </c>
      <c r="B87" s="5">
        <v>250</v>
      </c>
      <c r="C87" s="6">
        <v>20.95</v>
      </c>
      <c r="D87" s="6">
        <v>19.39</v>
      </c>
      <c r="E87" s="6">
        <v>54.96</v>
      </c>
      <c r="F87" s="6">
        <v>410.16</v>
      </c>
      <c r="G87" s="6">
        <v>0.36</v>
      </c>
      <c r="H87" s="6">
        <v>3.58</v>
      </c>
      <c r="I87" s="6">
        <v>0.1</v>
      </c>
      <c r="J87" s="6">
        <v>3.91</v>
      </c>
      <c r="K87" s="6">
        <v>39.33</v>
      </c>
      <c r="L87" s="6">
        <v>406.8</v>
      </c>
      <c r="M87" s="6">
        <v>70.89</v>
      </c>
      <c r="N87" s="6">
        <v>1.03</v>
      </c>
    </row>
    <row r="88" spans="1:14" x14ac:dyDescent="0.25">
      <c r="A88" s="7" t="s">
        <v>106</v>
      </c>
      <c r="B88" s="5">
        <v>200</v>
      </c>
      <c r="C88" s="6">
        <v>0.02</v>
      </c>
      <c r="D88" s="6">
        <v>0.06</v>
      </c>
      <c r="E88" s="6">
        <v>13.96</v>
      </c>
      <c r="F88" s="6">
        <v>55.82</v>
      </c>
      <c r="G88" s="6">
        <v>0</v>
      </c>
      <c r="H88" s="6">
        <v>0.02</v>
      </c>
      <c r="I88" s="6">
        <v>0</v>
      </c>
      <c r="J88" s="6">
        <v>0</v>
      </c>
      <c r="K88" s="6">
        <v>10.32</v>
      </c>
      <c r="L88" s="6">
        <v>0</v>
      </c>
      <c r="M88" s="6">
        <v>0</v>
      </c>
      <c r="N88" s="6">
        <v>0.26</v>
      </c>
    </row>
    <row r="89" spans="1:14" x14ac:dyDescent="0.25">
      <c r="A89" s="7" t="s">
        <v>38</v>
      </c>
      <c r="B89" s="5">
        <v>30</v>
      </c>
      <c r="C89" s="6">
        <v>0.44</v>
      </c>
      <c r="D89" s="6">
        <v>2.2400000000000002</v>
      </c>
      <c r="E89" s="6">
        <v>0.96</v>
      </c>
      <c r="F89" s="6">
        <v>91.96</v>
      </c>
      <c r="G89" s="6">
        <v>0.04</v>
      </c>
      <c r="H89" s="6">
        <v>0</v>
      </c>
      <c r="I89" s="6">
        <v>0</v>
      </c>
      <c r="J89" s="6">
        <v>0.36</v>
      </c>
      <c r="K89" s="6">
        <v>9.1999999999999993</v>
      </c>
      <c r="L89" s="6">
        <v>42.4</v>
      </c>
      <c r="M89" s="6">
        <v>10</v>
      </c>
      <c r="N89" s="6">
        <v>1.24</v>
      </c>
    </row>
    <row r="90" spans="1:14" x14ac:dyDescent="0.25">
      <c r="A90" s="3" t="s">
        <v>30</v>
      </c>
      <c r="B90" s="5"/>
      <c r="C90" s="6">
        <f>SUM(C79:C89)</f>
        <v>53.750000000000007</v>
      </c>
      <c r="D90" s="6">
        <f>SUM(D79:D89)</f>
        <v>46.660000000000004</v>
      </c>
      <c r="E90" s="6">
        <f>SUM(E79:E89)</f>
        <v>203.55</v>
      </c>
      <c r="F90" s="6">
        <f>SUM(F79:F89)</f>
        <v>1511.3799999999999</v>
      </c>
      <c r="G90" s="6">
        <f t="shared" ref="G90:N90" si="4">SUM(G79:G89)</f>
        <v>0.84000000000000008</v>
      </c>
      <c r="H90" s="6">
        <f t="shared" si="4"/>
        <v>67.529999999999987</v>
      </c>
      <c r="I90" s="6">
        <f t="shared" si="4"/>
        <v>0.63</v>
      </c>
      <c r="J90" s="6">
        <f t="shared" si="4"/>
        <v>9.6699999999999982</v>
      </c>
      <c r="K90" s="6">
        <f t="shared" si="4"/>
        <v>880.4100000000002</v>
      </c>
      <c r="L90" s="6">
        <f t="shared" si="4"/>
        <v>1075.4800000000002</v>
      </c>
      <c r="M90" s="6">
        <f t="shared" si="4"/>
        <v>185.29000000000002</v>
      </c>
      <c r="N90" s="6">
        <f t="shared" si="4"/>
        <v>10.17</v>
      </c>
    </row>
    <row r="92" spans="1:14" s="2" customFormat="1" x14ac:dyDescent="0.25">
      <c r="A92" s="2" t="s">
        <v>67</v>
      </c>
    </row>
    <row r="93" spans="1:14" s="2" customFormat="1" x14ac:dyDescent="0.25"/>
    <row r="94" spans="1:14" x14ac:dyDescent="0.25">
      <c r="A94" s="12" t="s">
        <v>0</v>
      </c>
      <c r="B94" s="12" t="s">
        <v>4</v>
      </c>
      <c r="C94" s="12" t="s">
        <v>8</v>
      </c>
      <c r="D94" s="12"/>
      <c r="E94" s="12"/>
      <c r="F94" s="13" t="s">
        <v>9</v>
      </c>
      <c r="G94" s="12" t="s">
        <v>16</v>
      </c>
      <c r="H94" s="12"/>
      <c r="I94" s="12"/>
      <c r="J94" s="12"/>
      <c r="K94" s="12" t="s">
        <v>15</v>
      </c>
      <c r="L94" s="12"/>
      <c r="M94" s="12"/>
      <c r="N94" s="12"/>
    </row>
    <row r="95" spans="1:14" x14ac:dyDescent="0.25">
      <c r="A95" s="12"/>
      <c r="B95" s="12"/>
      <c r="C95" s="5" t="s">
        <v>5</v>
      </c>
      <c r="D95" s="5" t="s">
        <v>6</v>
      </c>
      <c r="E95" s="5" t="s">
        <v>7</v>
      </c>
      <c r="F95" s="13"/>
      <c r="G95" s="5" t="s">
        <v>10</v>
      </c>
      <c r="H95" s="5" t="s">
        <v>11</v>
      </c>
      <c r="I95" s="5" t="s">
        <v>12</v>
      </c>
      <c r="J95" s="5" t="s">
        <v>13</v>
      </c>
      <c r="K95" s="5" t="s">
        <v>14</v>
      </c>
      <c r="L95" s="5" t="s">
        <v>2</v>
      </c>
      <c r="M95" s="5" t="s">
        <v>1</v>
      </c>
      <c r="N95" s="5" t="s">
        <v>3</v>
      </c>
    </row>
    <row r="96" spans="1:14" x14ac:dyDescent="0.25">
      <c r="A96" s="3" t="s">
        <v>18</v>
      </c>
      <c r="B96" s="1"/>
      <c r="C96" s="1"/>
      <c r="D96" s="1"/>
      <c r="E96" s="1"/>
      <c r="F96" s="4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 t="s">
        <v>68</v>
      </c>
      <c r="B97" s="5" t="s">
        <v>72</v>
      </c>
      <c r="C97" s="6">
        <v>13.26</v>
      </c>
      <c r="D97" s="6">
        <v>20.48</v>
      </c>
      <c r="E97" s="6">
        <v>52.64</v>
      </c>
      <c r="F97" s="6">
        <v>451.42</v>
      </c>
      <c r="G97" s="6">
        <v>0.28000000000000003</v>
      </c>
      <c r="H97" s="6">
        <v>0.88</v>
      </c>
      <c r="I97" s="6">
        <v>0.12</v>
      </c>
      <c r="J97" s="6">
        <v>0.88</v>
      </c>
      <c r="K97" s="6">
        <v>362.88</v>
      </c>
      <c r="L97" s="6">
        <v>601.62</v>
      </c>
      <c r="M97" s="6">
        <v>83.98</v>
      </c>
      <c r="N97" s="6">
        <v>1.62</v>
      </c>
    </row>
    <row r="98" spans="1:14" x14ac:dyDescent="0.25">
      <c r="A98" s="1" t="s">
        <v>21</v>
      </c>
      <c r="B98" s="5">
        <v>10</v>
      </c>
      <c r="C98" s="6">
        <v>7.25</v>
      </c>
      <c r="D98" s="6">
        <v>0.08</v>
      </c>
      <c r="E98" s="6">
        <v>0.13</v>
      </c>
      <c r="F98" s="6">
        <v>56</v>
      </c>
      <c r="G98" s="6">
        <v>0</v>
      </c>
      <c r="H98" s="6">
        <v>0</v>
      </c>
      <c r="I98" s="6">
        <v>0</v>
      </c>
      <c r="J98" s="6">
        <v>0</v>
      </c>
      <c r="K98" s="6">
        <v>2.4</v>
      </c>
      <c r="L98" s="6">
        <v>0</v>
      </c>
      <c r="M98" s="6">
        <v>0</v>
      </c>
      <c r="N98" s="6">
        <v>0.02</v>
      </c>
    </row>
    <row r="99" spans="1:14" x14ac:dyDescent="0.25">
      <c r="A99" s="1" t="s">
        <v>41</v>
      </c>
      <c r="B99" s="5">
        <v>200</v>
      </c>
      <c r="C99" s="6">
        <v>0.02</v>
      </c>
      <c r="D99" s="6">
        <v>0.12</v>
      </c>
      <c r="E99" s="6">
        <v>13.7</v>
      </c>
      <c r="F99" s="6">
        <v>55.86</v>
      </c>
      <c r="G99" s="6">
        <v>0</v>
      </c>
      <c r="H99" s="6">
        <v>2.54</v>
      </c>
      <c r="I99" s="6">
        <v>0</v>
      </c>
      <c r="J99" s="6">
        <v>0</v>
      </c>
      <c r="K99" s="6">
        <v>12.8</v>
      </c>
      <c r="L99" s="6">
        <v>0</v>
      </c>
      <c r="M99" s="6">
        <v>0</v>
      </c>
      <c r="N99" s="6">
        <v>0.32</v>
      </c>
    </row>
    <row r="100" spans="1:14" x14ac:dyDescent="0.25">
      <c r="A100" s="1" t="s">
        <v>20</v>
      </c>
      <c r="B100" s="5">
        <v>30</v>
      </c>
      <c r="C100" s="6">
        <v>0.3</v>
      </c>
      <c r="D100" s="6">
        <v>2.37</v>
      </c>
      <c r="E100" s="6">
        <v>0.63</v>
      </c>
      <c r="F100" s="6">
        <v>60.14</v>
      </c>
      <c r="G100" s="6">
        <v>0.03</v>
      </c>
      <c r="H100" s="6">
        <v>0</v>
      </c>
      <c r="I100" s="6">
        <v>0</v>
      </c>
      <c r="J100" s="6">
        <v>0</v>
      </c>
      <c r="K100" s="6">
        <v>6.9</v>
      </c>
      <c r="L100" s="6">
        <v>0</v>
      </c>
      <c r="M100" s="6">
        <v>0</v>
      </c>
      <c r="N100" s="6">
        <v>0.33</v>
      </c>
    </row>
    <row r="101" spans="1:14" x14ac:dyDescent="0.25">
      <c r="A101" s="1" t="s">
        <v>70</v>
      </c>
      <c r="B101" s="5">
        <v>110</v>
      </c>
      <c r="C101" s="6">
        <v>0.45</v>
      </c>
      <c r="D101" s="6">
        <v>0.45</v>
      </c>
      <c r="E101" s="6">
        <v>21.6</v>
      </c>
      <c r="F101" s="6">
        <v>51.7</v>
      </c>
      <c r="G101" s="6">
        <v>0</v>
      </c>
      <c r="H101" s="6">
        <v>5.0599999999999996</v>
      </c>
      <c r="I101" s="6">
        <v>0.3</v>
      </c>
      <c r="J101" s="6">
        <v>0.22</v>
      </c>
      <c r="K101" s="6">
        <v>6.6</v>
      </c>
      <c r="L101" s="6">
        <v>12.1</v>
      </c>
      <c r="M101" s="6">
        <v>5.5</v>
      </c>
      <c r="N101" s="6">
        <v>0.11</v>
      </c>
    </row>
    <row r="102" spans="1:14" x14ac:dyDescent="0.25">
      <c r="A102" s="3" t="s">
        <v>22</v>
      </c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x14ac:dyDescent="0.25">
      <c r="A103" s="1" t="s">
        <v>73</v>
      </c>
      <c r="B103" s="5">
        <v>250</v>
      </c>
      <c r="C103" s="6">
        <v>21.63</v>
      </c>
      <c r="D103" s="6">
        <v>13.38</v>
      </c>
      <c r="E103" s="6">
        <v>42.76</v>
      </c>
      <c r="F103" s="6">
        <v>430.48</v>
      </c>
      <c r="G103" s="6">
        <v>0.24</v>
      </c>
      <c r="H103" s="6">
        <v>29.82</v>
      </c>
      <c r="I103" s="6">
        <v>0.08</v>
      </c>
      <c r="J103" s="6">
        <v>3.82</v>
      </c>
      <c r="K103" s="6">
        <v>70.78</v>
      </c>
      <c r="L103" s="6">
        <v>85.72</v>
      </c>
      <c r="M103" s="6">
        <v>60.98</v>
      </c>
      <c r="N103" s="6">
        <v>1.1399999999999999</v>
      </c>
    </row>
    <row r="104" spans="1:14" x14ac:dyDescent="0.25">
      <c r="A104" s="1" t="s">
        <v>111</v>
      </c>
      <c r="B104" s="5" t="s">
        <v>44</v>
      </c>
      <c r="C104" s="6">
        <v>5.07</v>
      </c>
      <c r="D104" s="6">
        <v>2.37</v>
      </c>
      <c r="E104" s="6">
        <v>13</v>
      </c>
      <c r="F104" s="6">
        <v>117</v>
      </c>
      <c r="G104" s="6">
        <v>0.05</v>
      </c>
      <c r="H104" s="6">
        <v>0.95</v>
      </c>
      <c r="I104" s="6">
        <v>0</v>
      </c>
      <c r="J104" s="6">
        <v>4.63</v>
      </c>
      <c r="K104" s="6">
        <v>87.3</v>
      </c>
      <c r="L104" s="6">
        <v>86.78</v>
      </c>
      <c r="M104" s="6">
        <v>25.23</v>
      </c>
      <c r="N104" s="6">
        <v>0.73</v>
      </c>
    </row>
    <row r="105" spans="1:14" x14ac:dyDescent="0.25">
      <c r="A105" s="1" t="s">
        <v>75</v>
      </c>
      <c r="B105" s="5">
        <v>120</v>
      </c>
      <c r="C105" s="6">
        <v>5.25</v>
      </c>
      <c r="D105" s="6">
        <v>10.67</v>
      </c>
      <c r="E105" s="6">
        <v>44.2</v>
      </c>
      <c r="F105" s="6">
        <v>252.38</v>
      </c>
      <c r="G105" s="6">
        <v>0.16</v>
      </c>
      <c r="H105" s="6">
        <v>0.76</v>
      </c>
      <c r="I105" s="6">
        <v>0.02</v>
      </c>
      <c r="J105" s="6">
        <v>2.93</v>
      </c>
      <c r="K105" s="6">
        <v>25.71</v>
      </c>
      <c r="L105" s="6">
        <v>330.48</v>
      </c>
      <c r="M105" s="6">
        <v>23.71</v>
      </c>
      <c r="N105" s="6">
        <v>0.86</v>
      </c>
    </row>
    <row r="106" spans="1:14" x14ac:dyDescent="0.25">
      <c r="A106" s="1" t="s">
        <v>74</v>
      </c>
      <c r="B106" s="5">
        <v>200</v>
      </c>
      <c r="C106" s="6">
        <v>1.84</v>
      </c>
      <c r="D106" s="6">
        <v>3.2</v>
      </c>
      <c r="E106" s="6">
        <v>9.6</v>
      </c>
      <c r="F106" s="6">
        <v>68</v>
      </c>
      <c r="G106" s="6">
        <v>0.09</v>
      </c>
      <c r="H106" s="6">
        <v>3.96</v>
      </c>
      <c r="I106" s="6">
        <v>0.01</v>
      </c>
      <c r="J106" s="6">
        <v>0</v>
      </c>
      <c r="K106" s="6">
        <v>223.04</v>
      </c>
      <c r="L106" s="6">
        <v>15.79</v>
      </c>
      <c r="M106" s="6">
        <v>15.56</v>
      </c>
      <c r="N106" s="6">
        <v>4.5599999999999996</v>
      </c>
    </row>
    <row r="107" spans="1:14" x14ac:dyDescent="0.25">
      <c r="A107" s="1" t="s">
        <v>105</v>
      </c>
      <c r="B107" s="5">
        <v>200</v>
      </c>
      <c r="C107" s="6">
        <v>0.01</v>
      </c>
      <c r="D107" s="6">
        <v>0.04</v>
      </c>
      <c r="E107" s="6">
        <v>13.96</v>
      </c>
      <c r="F107" s="6">
        <v>35.82</v>
      </c>
      <c r="G107" s="6">
        <v>0</v>
      </c>
      <c r="H107" s="6">
        <v>0.02</v>
      </c>
      <c r="I107" s="6">
        <v>0</v>
      </c>
      <c r="J107" s="6">
        <v>0</v>
      </c>
      <c r="K107" s="6">
        <v>10.32</v>
      </c>
      <c r="L107" s="6">
        <v>0</v>
      </c>
      <c r="M107" s="6">
        <v>0</v>
      </c>
      <c r="N107" s="6">
        <v>0.26</v>
      </c>
    </row>
    <row r="108" spans="1:14" x14ac:dyDescent="0.25">
      <c r="A108" s="1" t="s">
        <v>38</v>
      </c>
      <c r="B108" s="5">
        <v>30</v>
      </c>
      <c r="C108" s="6">
        <v>0.44</v>
      </c>
      <c r="D108" s="6">
        <v>2.2400000000000002</v>
      </c>
      <c r="E108" s="6">
        <v>0.96</v>
      </c>
      <c r="F108" s="6">
        <v>91.96</v>
      </c>
      <c r="G108" s="6">
        <v>0.04</v>
      </c>
      <c r="H108" s="6">
        <v>0</v>
      </c>
      <c r="I108" s="6">
        <v>0</v>
      </c>
      <c r="J108" s="6">
        <v>0.36</v>
      </c>
      <c r="K108" s="6">
        <v>9.1999999999999993</v>
      </c>
      <c r="L108" s="6">
        <v>42.4</v>
      </c>
      <c r="M108" s="6">
        <v>10</v>
      </c>
      <c r="N108" s="6">
        <v>1.24</v>
      </c>
    </row>
    <row r="109" spans="1:14" x14ac:dyDescent="0.25">
      <c r="A109" s="3" t="s">
        <v>30</v>
      </c>
      <c r="B109" s="5"/>
      <c r="C109" s="6">
        <f>SUM(C97:C108)</f>
        <v>55.519999999999996</v>
      </c>
      <c r="D109" s="6">
        <f>SUM(D97:D108)</f>
        <v>55.400000000000006</v>
      </c>
      <c r="E109" s="6">
        <f>SUM(E97:E108)</f>
        <v>213.17999999999998</v>
      </c>
      <c r="F109" s="6">
        <f>SUM(F97:F108)</f>
        <v>1670.76</v>
      </c>
      <c r="G109" s="6">
        <f t="shared" ref="G109:N109" si="5">SUM(G97:G108)</f>
        <v>0.89000000000000012</v>
      </c>
      <c r="H109" s="6">
        <f t="shared" si="5"/>
        <v>43.99</v>
      </c>
      <c r="I109" s="6">
        <f t="shared" si="5"/>
        <v>0.53</v>
      </c>
      <c r="J109" s="6">
        <f t="shared" si="5"/>
        <v>12.84</v>
      </c>
      <c r="K109" s="6">
        <f t="shared" si="5"/>
        <v>817.93000000000006</v>
      </c>
      <c r="L109" s="6">
        <f t="shared" si="5"/>
        <v>1174.8900000000001</v>
      </c>
      <c r="M109" s="6">
        <f>SUM(M97:M108)</f>
        <v>224.96</v>
      </c>
      <c r="N109" s="6">
        <f t="shared" si="5"/>
        <v>11.19</v>
      </c>
    </row>
    <row r="111" spans="1:14" s="2" customFormat="1" x14ac:dyDescent="0.25">
      <c r="A111" s="2" t="s">
        <v>76</v>
      </c>
    </row>
    <row r="112" spans="1:14" s="2" customFormat="1" x14ac:dyDescent="0.25"/>
    <row r="113" spans="1:14" x14ac:dyDescent="0.25">
      <c r="A113" s="12" t="s">
        <v>0</v>
      </c>
      <c r="B113" s="12" t="s">
        <v>4</v>
      </c>
      <c r="C113" s="12" t="s">
        <v>8</v>
      </c>
      <c r="D113" s="12"/>
      <c r="E113" s="12"/>
      <c r="F113" s="13" t="s">
        <v>9</v>
      </c>
      <c r="G113" s="12" t="s">
        <v>16</v>
      </c>
      <c r="H113" s="12"/>
      <c r="I113" s="12"/>
      <c r="J113" s="12"/>
      <c r="K113" s="12" t="s">
        <v>15</v>
      </c>
      <c r="L113" s="12"/>
      <c r="M113" s="12"/>
      <c r="N113" s="12"/>
    </row>
    <row r="114" spans="1:14" x14ac:dyDescent="0.25">
      <c r="A114" s="12"/>
      <c r="B114" s="12"/>
      <c r="C114" s="5" t="s">
        <v>5</v>
      </c>
      <c r="D114" s="5" t="s">
        <v>6</v>
      </c>
      <c r="E114" s="5" t="s">
        <v>7</v>
      </c>
      <c r="F114" s="13"/>
      <c r="G114" s="5" t="s">
        <v>10</v>
      </c>
      <c r="H114" s="5" t="s">
        <v>11</v>
      </c>
      <c r="I114" s="5" t="s">
        <v>12</v>
      </c>
      <c r="J114" s="5" t="s">
        <v>13</v>
      </c>
      <c r="K114" s="5" t="s">
        <v>14</v>
      </c>
      <c r="L114" s="5" t="s">
        <v>2</v>
      </c>
      <c r="M114" s="5" t="s">
        <v>1</v>
      </c>
      <c r="N114" s="5" t="s">
        <v>3</v>
      </c>
    </row>
    <row r="115" spans="1:14" x14ac:dyDescent="0.25">
      <c r="A115" s="3" t="s">
        <v>18</v>
      </c>
      <c r="B115" s="1"/>
      <c r="C115" s="1"/>
      <c r="D115" s="1"/>
      <c r="E115" s="1"/>
      <c r="F115" s="4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 t="s">
        <v>77</v>
      </c>
      <c r="B116" s="5">
        <v>200</v>
      </c>
      <c r="C116" s="6">
        <v>11.52</v>
      </c>
      <c r="D116" s="6">
        <v>9</v>
      </c>
      <c r="E116" s="6">
        <v>33.619999999999997</v>
      </c>
      <c r="F116" s="6">
        <v>322.39999999999998</v>
      </c>
      <c r="G116" s="6">
        <v>0.28000000000000003</v>
      </c>
      <c r="H116" s="6">
        <v>0.97</v>
      </c>
      <c r="I116" s="6">
        <v>0.01</v>
      </c>
      <c r="J116" s="6">
        <v>0.82</v>
      </c>
      <c r="K116" s="6">
        <v>256.2</v>
      </c>
      <c r="L116" s="6">
        <v>322.89999999999998</v>
      </c>
      <c r="M116" s="6">
        <v>52.74</v>
      </c>
      <c r="N116" s="6">
        <v>0.64</v>
      </c>
    </row>
    <row r="117" spans="1:14" x14ac:dyDescent="0.25">
      <c r="A117" s="1" t="s">
        <v>34</v>
      </c>
      <c r="B117" s="5">
        <v>15</v>
      </c>
      <c r="C117" s="6">
        <v>3.99</v>
      </c>
      <c r="D117" s="6">
        <v>5.95</v>
      </c>
      <c r="E117" s="6">
        <v>0</v>
      </c>
      <c r="F117" s="6">
        <v>102.69</v>
      </c>
      <c r="G117" s="6">
        <v>0.22</v>
      </c>
      <c r="H117" s="6">
        <v>0</v>
      </c>
      <c r="I117" s="6">
        <v>3.5000000000000003E-2</v>
      </c>
      <c r="J117" s="6">
        <v>0.06</v>
      </c>
      <c r="K117" s="6">
        <v>170</v>
      </c>
      <c r="L117" s="6">
        <v>190</v>
      </c>
      <c r="M117" s="6">
        <v>22</v>
      </c>
      <c r="N117" s="6">
        <v>0.11</v>
      </c>
    </row>
    <row r="118" spans="1:14" x14ac:dyDescent="0.25">
      <c r="A118" s="1" t="s">
        <v>106</v>
      </c>
      <c r="B118" s="5">
        <v>200</v>
      </c>
      <c r="C118" s="6">
        <v>1.26</v>
      </c>
      <c r="D118" s="6">
        <v>1.42</v>
      </c>
      <c r="E118" s="6">
        <v>29.6</v>
      </c>
      <c r="F118" s="6">
        <v>75.34</v>
      </c>
      <c r="G118" s="6">
        <v>0.04</v>
      </c>
      <c r="H118" s="6">
        <v>2.48</v>
      </c>
      <c r="I118" s="6">
        <v>0</v>
      </c>
      <c r="J118" s="6">
        <v>0</v>
      </c>
      <c r="K118" s="6">
        <v>117.76</v>
      </c>
      <c r="L118" s="6">
        <v>0</v>
      </c>
      <c r="M118" s="6">
        <v>0</v>
      </c>
      <c r="N118" s="6">
        <v>0.38</v>
      </c>
    </row>
    <row r="119" spans="1:14" x14ac:dyDescent="0.25">
      <c r="A119" s="1" t="s">
        <v>20</v>
      </c>
      <c r="B119" s="5">
        <v>30</v>
      </c>
      <c r="C119" s="6">
        <v>0.3</v>
      </c>
      <c r="D119" s="6">
        <v>2.37</v>
      </c>
      <c r="E119" s="6">
        <v>0.63</v>
      </c>
      <c r="F119" s="6">
        <v>70.14</v>
      </c>
      <c r="G119" s="6">
        <v>0.03</v>
      </c>
      <c r="H119" s="6">
        <v>0</v>
      </c>
      <c r="I119" s="6">
        <v>0</v>
      </c>
      <c r="J119" s="6">
        <v>0</v>
      </c>
      <c r="K119" s="6">
        <v>6.9</v>
      </c>
      <c r="L119" s="6">
        <v>0</v>
      </c>
      <c r="M119" s="6">
        <v>0</v>
      </c>
      <c r="N119" s="6">
        <v>0.33</v>
      </c>
    </row>
    <row r="120" spans="1:14" x14ac:dyDescent="0.25">
      <c r="A120" s="1" t="s">
        <v>33</v>
      </c>
      <c r="B120" s="5">
        <v>110</v>
      </c>
      <c r="C120" s="6">
        <v>0.45</v>
      </c>
      <c r="D120" s="6">
        <v>2.4500000000000002</v>
      </c>
      <c r="E120" s="6">
        <v>21.6</v>
      </c>
      <c r="F120" s="6">
        <v>71.7</v>
      </c>
      <c r="G120" s="6">
        <v>2.1999999999999999E-2</v>
      </c>
      <c r="H120" s="6">
        <v>11</v>
      </c>
      <c r="I120" s="6">
        <v>2.1999999999999999E-2</v>
      </c>
      <c r="J120" s="6">
        <v>0.44</v>
      </c>
      <c r="K120" s="6">
        <v>20.9</v>
      </c>
      <c r="L120" s="6">
        <v>17.600000000000001</v>
      </c>
      <c r="M120" s="6">
        <v>13.2</v>
      </c>
      <c r="N120" s="6">
        <v>7.05</v>
      </c>
    </row>
    <row r="121" spans="1:14" x14ac:dyDescent="0.25">
      <c r="A121" s="3" t="s">
        <v>22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x14ac:dyDescent="0.25">
      <c r="A122" s="1" t="s">
        <v>78</v>
      </c>
      <c r="B122" s="5">
        <v>100</v>
      </c>
      <c r="C122" s="6">
        <v>6.93</v>
      </c>
      <c r="D122" s="6">
        <v>5.67</v>
      </c>
      <c r="E122" s="6">
        <v>8.48</v>
      </c>
      <c r="F122" s="6">
        <v>145.38</v>
      </c>
      <c r="G122" s="6">
        <v>0.03</v>
      </c>
      <c r="H122" s="6">
        <v>11.07</v>
      </c>
      <c r="I122" s="6">
        <v>0.28999999999999998</v>
      </c>
      <c r="J122" s="6">
        <v>0.92</v>
      </c>
      <c r="K122" s="6">
        <v>27.84</v>
      </c>
      <c r="L122" s="6">
        <v>54.44</v>
      </c>
      <c r="M122" s="6">
        <v>25.56</v>
      </c>
      <c r="N122" s="6">
        <v>0.22</v>
      </c>
    </row>
    <row r="123" spans="1:14" x14ac:dyDescent="0.25">
      <c r="A123" s="1" t="s">
        <v>79</v>
      </c>
      <c r="B123" s="5" t="s">
        <v>44</v>
      </c>
      <c r="C123" s="6">
        <v>6.92</v>
      </c>
      <c r="D123" s="6">
        <v>2.29</v>
      </c>
      <c r="E123" s="6">
        <v>23.9</v>
      </c>
      <c r="F123" s="6">
        <v>138.86000000000001</v>
      </c>
      <c r="G123" s="6">
        <v>0.03</v>
      </c>
      <c r="H123" s="6">
        <v>5.9</v>
      </c>
      <c r="I123" s="6">
        <v>2.1000000000000001E-2</v>
      </c>
      <c r="J123" s="6">
        <v>2.83</v>
      </c>
      <c r="K123" s="6">
        <v>37.1</v>
      </c>
      <c r="L123" s="6">
        <v>105.64</v>
      </c>
      <c r="M123" s="6">
        <v>19.04</v>
      </c>
      <c r="N123" s="6">
        <v>0.25</v>
      </c>
    </row>
    <row r="124" spans="1:14" x14ac:dyDescent="0.25">
      <c r="A124" s="1" t="s">
        <v>80</v>
      </c>
      <c r="B124" s="5">
        <v>120</v>
      </c>
      <c r="C124" s="6">
        <v>14.27</v>
      </c>
      <c r="D124" s="6">
        <v>13.67</v>
      </c>
      <c r="E124" s="6">
        <v>13.44</v>
      </c>
      <c r="F124" s="6">
        <v>240.27</v>
      </c>
      <c r="G124" s="6">
        <v>0.09</v>
      </c>
      <c r="H124" s="6">
        <v>9.69</v>
      </c>
      <c r="I124" s="6">
        <v>8.8999999999999996E-2</v>
      </c>
      <c r="J124" s="6">
        <v>2.93</v>
      </c>
      <c r="K124" s="6">
        <v>96.5</v>
      </c>
      <c r="L124" s="6">
        <v>230.6</v>
      </c>
      <c r="M124" s="6">
        <v>38.42</v>
      </c>
      <c r="N124" s="6">
        <v>0.41</v>
      </c>
    </row>
    <row r="125" spans="1:14" x14ac:dyDescent="0.25">
      <c r="A125" s="1" t="s">
        <v>81</v>
      </c>
      <c r="B125" s="5" t="s">
        <v>82</v>
      </c>
      <c r="C125" s="6">
        <v>4.16</v>
      </c>
      <c r="D125" s="6">
        <v>7.75</v>
      </c>
      <c r="E125" s="6">
        <v>53.72</v>
      </c>
      <c r="F125" s="6">
        <v>162.07</v>
      </c>
      <c r="G125" s="6">
        <v>0.12</v>
      </c>
      <c r="H125" s="6">
        <v>1.65</v>
      </c>
      <c r="I125" s="6">
        <v>3.4000000000000002E-2</v>
      </c>
      <c r="J125" s="6">
        <v>0.85</v>
      </c>
      <c r="K125" s="6">
        <v>27.21</v>
      </c>
      <c r="L125" s="6">
        <v>97.83</v>
      </c>
      <c r="M125" s="6">
        <v>15.5</v>
      </c>
      <c r="N125" s="6">
        <v>0.51</v>
      </c>
    </row>
    <row r="126" spans="1:14" x14ac:dyDescent="0.25">
      <c r="A126" s="1" t="s">
        <v>107</v>
      </c>
      <c r="B126" s="5">
        <v>200</v>
      </c>
      <c r="C126" s="6">
        <v>0.02</v>
      </c>
      <c r="D126" s="6">
        <v>0.06</v>
      </c>
      <c r="E126" s="6">
        <v>23.96</v>
      </c>
      <c r="F126" s="6">
        <v>55.82</v>
      </c>
      <c r="G126" s="6">
        <v>0</v>
      </c>
      <c r="H126" s="6">
        <v>0.02</v>
      </c>
      <c r="I126" s="6">
        <v>0</v>
      </c>
      <c r="J126" s="6">
        <v>0</v>
      </c>
      <c r="K126" s="6">
        <v>10.32</v>
      </c>
      <c r="L126" s="6">
        <v>0</v>
      </c>
      <c r="M126" s="6">
        <v>0</v>
      </c>
      <c r="N126" s="6">
        <v>0.26</v>
      </c>
    </row>
    <row r="127" spans="1:14" x14ac:dyDescent="0.25">
      <c r="A127" s="1" t="s">
        <v>38</v>
      </c>
      <c r="B127" s="5">
        <v>30</v>
      </c>
      <c r="C127" s="6">
        <v>0.44</v>
      </c>
      <c r="D127" s="6">
        <v>2.2400000000000002</v>
      </c>
      <c r="E127" s="6">
        <v>0.96</v>
      </c>
      <c r="F127" s="6">
        <v>91.96</v>
      </c>
      <c r="G127" s="6">
        <v>0.04</v>
      </c>
      <c r="H127" s="6">
        <v>0</v>
      </c>
      <c r="I127" s="6">
        <v>0</v>
      </c>
      <c r="J127" s="6">
        <v>0.36</v>
      </c>
      <c r="K127" s="6">
        <v>9.1999999999999993</v>
      </c>
      <c r="L127" s="6">
        <v>42.4</v>
      </c>
      <c r="M127" s="6">
        <v>10</v>
      </c>
      <c r="N127" s="6">
        <v>1.24</v>
      </c>
    </row>
    <row r="128" spans="1:14" x14ac:dyDescent="0.25">
      <c r="A128" s="3" t="s">
        <v>30</v>
      </c>
      <c r="B128" s="5"/>
      <c r="C128" s="6">
        <f>SUM(C116:C127)</f>
        <v>50.26</v>
      </c>
      <c r="D128" s="6">
        <f>SUM(D116:D127)</f>
        <v>52.870000000000005</v>
      </c>
      <c r="E128" s="6">
        <f>SUM(E116:E127)</f>
        <v>209.91000000000003</v>
      </c>
      <c r="F128" s="6">
        <f>SUM(F116:F127)</f>
        <v>1476.6299999999999</v>
      </c>
      <c r="G128" s="6">
        <f t="shared" ref="G128:N128" si="6">SUM(G116:G127)</f>
        <v>0.90200000000000014</v>
      </c>
      <c r="H128" s="6">
        <f t="shared" si="6"/>
        <v>42.78</v>
      </c>
      <c r="I128" s="6">
        <f t="shared" si="6"/>
        <v>0.501</v>
      </c>
      <c r="J128" s="6">
        <f t="shared" si="6"/>
        <v>9.2099999999999991</v>
      </c>
      <c r="K128" s="6">
        <f t="shared" si="6"/>
        <v>779.93000000000018</v>
      </c>
      <c r="L128" s="6">
        <f t="shared" si="6"/>
        <v>1061.4100000000001</v>
      </c>
      <c r="M128" s="6">
        <f t="shared" si="6"/>
        <v>196.46000000000004</v>
      </c>
      <c r="N128" s="6">
        <f t="shared" si="6"/>
        <v>11.4</v>
      </c>
    </row>
    <row r="130" spans="1:14" s="2" customFormat="1" x14ac:dyDescent="0.25">
      <c r="A130" s="2" t="s">
        <v>83</v>
      </c>
    </row>
    <row r="131" spans="1:14" s="2" customFormat="1" x14ac:dyDescent="0.25"/>
    <row r="132" spans="1:14" x14ac:dyDescent="0.25">
      <c r="A132" s="12" t="s">
        <v>0</v>
      </c>
      <c r="B132" s="12" t="s">
        <v>4</v>
      </c>
      <c r="C132" s="12" t="s">
        <v>8</v>
      </c>
      <c r="D132" s="12"/>
      <c r="E132" s="12"/>
      <c r="F132" s="13" t="s">
        <v>9</v>
      </c>
      <c r="G132" s="12" t="s">
        <v>16</v>
      </c>
      <c r="H132" s="12"/>
      <c r="I132" s="12"/>
      <c r="J132" s="12"/>
      <c r="K132" s="12" t="s">
        <v>15</v>
      </c>
      <c r="L132" s="12"/>
      <c r="M132" s="12"/>
      <c r="N132" s="12"/>
    </row>
    <row r="133" spans="1:14" x14ac:dyDescent="0.25">
      <c r="A133" s="12"/>
      <c r="B133" s="12"/>
      <c r="C133" s="5" t="s">
        <v>5</v>
      </c>
      <c r="D133" s="5" t="s">
        <v>6</v>
      </c>
      <c r="E133" s="5" t="s">
        <v>7</v>
      </c>
      <c r="F133" s="13"/>
      <c r="G133" s="5" t="s">
        <v>10</v>
      </c>
      <c r="H133" s="5" t="s">
        <v>11</v>
      </c>
      <c r="I133" s="5" t="s">
        <v>12</v>
      </c>
      <c r="J133" s="5" t="s">
        <v>13</v>
      </c>
      <c r="K133" s="5" t="s">
        <v>14</v>
      </c>
      <c r="L133" s="5" t="s">
        <v>2</v>
      </c>
      <c r="M133" s="5" t="s">
        <v>1</v>
      </c>
      <c r="N133" s="5" t="s">
        <v>3</v>
      </c>
    </row>
    <row r="134" spans="1:14" x14ac:dyDescent="0.25">
      <c r="A134" s="3" t="s">
        <v>18</v>
      </c>
      <c r="B134" s="1"/>
      <c r="C134" s="1"/>
      <c r="D134" s="1"/>
      <c r="E134" s="1"/>
      <c r="F134" s="4"/>
      <c r="G134" s="1"/>
      <c r="H134" s="1"/>
      <c r="I134" s="1"/>
      <c r="J134" s="1"/>
      <c r="K134" s="1"/>
      <c r="L134" s="1"/>
      <c r="M134" s="1"/>
      <c r="N134" s="1"/>
    </row>
    <row r="135" spans="1:14" x14ac:dyDescent="0.25">
      <c r="A135" s="1" t="s">
        <v>84</v>
      </c>
      <c r="B135" s="5" t="s">
        <v>104</v>
      </c>
      <c r="C135" s="6">
        <v>17.29</v>
      </c>
      <c r="D135" s="6">
        <v>18.95</v>
      </c>
      <c r="E135" s="6">
        <v>29.12</v>
      </c>
      <c r="F135" s="6">
        <v>438.3</v>
      </c>
      <c r="G135" s="6">
        <v>0.19</v>
      </c>
      <c r="H135" s="6">
        <v>0.67</v>
      </c>
      <c r="I135" s="6">
        <v>0.12</v>
      </c>
      <c r="J135" s="6">
        <v>0.77</v>
      </c>
      <c r="K135" s="6">
        <v>334.4</v>
      </c>
      <c r="L135" s="6">
        <v>333.4</v>
      </c>
      <c r="M135" s="6">
        <v>25.48</v>
      </c>
      <c r="N135" s="6">
        <v>0.51</v>
      </c>
    </row>
    <row r="136" spans="1:14" x14ac:dyDescent="0.25">
      <c r="A136" s="1" t="s">
        <v>37</v>
      </c>
      <c r="B136" s="5">
        <v>200</v>
      </c>
      <c r="C136" s="6">
        <v>0.16</v>
      </c>
      <c r="D136" s="6">
        <v>0.16</v>
      </c>
      <c r="E136" s="6">
        <v>35.76</v>
      </c>
      <c r="F136" s="6">
        <v>114.6</v>
      </c>
      <c r="G136" s="6">
        <v>0.02</v>
      </c>
      <c r="H136" s="6">
        <v>0.9</v>
      </c>
      <c r="I136" s="6">
        <v>0</v>
      </c>
      <c r="J136" s="6">
        <v>0.08</v>
      </c>
      <c r="K136" s="6">
        <v>28.18</v>
      </c>
      <c r="L136" s="6">
        <v>8.4</v>
      </c>
      <c r="M136" s="6">
        <v>5.14</v>
      </c>
      <c r="N136" s="6">
        <v>0.96</v>
      </c>
    </row>
    <row r="137" spans="1:14" x14ac:dyDescent="0.25">
      <c r="A137" s="1" t="s">
        <v>20</v>
      </c>
      <c r="B137" s="5">
        <v>30</v>
      </c>
      <c r="C137" s="6">
        <v>0.3</v>
      </c>
      <c r="D137" s="6">
        <v>2.37</v>
      </c>
      <c r="E137" s="6">
        <v>0.63</v>
      </c>
      <c r="F137" s="6">
        <v>70.14</v>
      </c>
      <c r="G137" s="6">
        <v>0.03</v>
      </c>
      <c r="H137" s="6">
        <v>0</v>
      </c>
      <c r="I137" s="6">
        <v>0</v>
      </c>
      <c r="J137" s="6">
        <v>0</v>
      </c>
      <c r="K137" s="6">
        <v>6.9</v>
      </c>
      <c r="L137" s="6">
        <v>0</v>
      </c>
      <c r="M137" s="6">
        <v>0</v>
      </c>
      <c r="N137" s="6">
        <v>0.33</v>
      </c>
    </row>
    <row r="138" spans="1:14" x14ac:dyDescent="0.25">
      <c r="A138" s="1" t="s">
        <v>42</v>
      </c>
      <c r="B138" s="5">
        <v>120</v>
      </c>
      <c r="C138" s="6">
        <v>0.42</v>
      </c>
      <c r="D138" s="6">
        <v>1.27</v>
      </c>
      <c r="E138" s="6">
        <v>17.78</v>
      </c>
      <c r="F138" s="6">
        <v>81.319999999999993</v>
      </c>
      <c r="G138" s="6">
        <v>0</v>
      </c>
      <c r="H138" s="6">
        <v>10.44</v>
      </c>
      <c r="I138" s="6">
        <v>0.3</v>
      </c>
      <c r="J138" s="6">
        <v>0.12</v>
      </c>
      <c r="K138" s="6">
        <v>6</v>
      </c>
      <c r="L138" s="6">
        <v>26.4</v>
      </c>
      <c r="M138" s="6">
        <v>32.4</v>
      </c>
      <c r="N138" s="6">
        <v>0.36</v>
      </c>
    </row>
    <row r="139" spans="1:14" x14ac:dyDescent="0.25">
      <c r="A139" s="3" t="s">
        <v>22</v>
      </c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x14ac:dyDescent="0.25">
      <c r="A140" s="1" t="s">
        <v>85</v>
      </c>
      <c r="B140" s="5">
        <v>100</v>
      </c>
      <c r="C140" s="6">
        <v>5</v>
      </c>
      <c r="D140" s="6">
        <v>0.84</v>
      </c>
      <c r="E140" s="6">
        <v>9.3800000000000008</v>
      </c>
      <c r="F140" s="6">
        <v>60.55</v>
      </c>
      <c r="G140" s="6">
        <v>0.03</v>
      </c>
      <c r="H140" s="6">
        <v>10.41</v>
      </c>
      <c r="I140" s="6">
        <v>0.08</v>
      </c>
      <c r="J140" s="6">
        <v>1.61</v>
      </c>
      <c r="K140" s="6">
        <v>57.62</v>
      </c>
      <c r="L140" s="6">
        <v>83.96</v>
      </c>
      <c r="M140" s="6">
        <v>9.17</v>
      </c>
      <c r="N140" s="6">
        <v>2.2999999999999998</v>
      </c>
    </row>
    <row r="141" spans="1:14" ht="27.75" customHeight="1" x14ac:dyDescent="0.25">
      <c r="A141" s="4" t="s">
        <v>86</v>
      </c>
      <c r="B141" s="5" t="s">
        <v>87</v>
      </c>
      <c r="C141" s="6">
        <v>2.78</v>
      </c>
      <c r="D141" s="6">
        <v>2.2000000000000002</v>
      </c>
      <c r="E141" s="6">
        <v>50.8</v>
      </c>
      <c r="F141" s="6">
        <v>106</v>
      </c>
      <c r="G141" s="6">
        <v>0.23</v>
      </c>
      <c r="H141" s="6">
        <v>13.08</v>
      </c>
      <c r="I141" s="6">
        <v>0</v>
      </c>
      <c r="J141" s="6">
        <v>1.28</v>
      </c>
      <c r="K141" s="6">
        <v>59.4</v>
      </c>
      <c r="L141" s="6">
        <v>93.23</v>
      </c>
      <c r="M141" s="6">
        <v>29.68</v>
      </c>
      <c r="N141" s="6">
        <v>1.1499999999999999</v>
      </c>
    </row>
    <row r="142" spans="1:14" x14ac:dyDescent="0.25">
      <c r="A142" s="7" t="s">
        <v>89</v>
      </c>
      <c r="B142" s="5">
        <v>200</v>
      </c>
      <c r="C142" s="6">
        <v>10.02</v>
      </c>
      <c r="D142" s="6">
        <v>10.67</v>
      </c>
      <c r="E142" s="6">
        <v>23.44</v>
      </c>
      <c r="F142" s="6">
        <v>270.27</v>
      </c>
      <c r="G142" s="6">
        <v>0.28999999999999998</v>
      </c>
      <c r="H142" s="6">
        <v>9.69</v>
      </c>
      <c r="I142" s="6">
        <v>0.08</v>
      </c>
      <c r="J142" s="6">
        <v>2.93</v>
      </c>
      <c r="K142" s="6">
        <v>193.02</v>
      </c>
      <c r="L142" s="6">
        <v>215.3</v>
      </c>
      <c r="M142" s="6">
        <v>19.21</v>
      </c>
      <c r="N142" s="6">
        <v>0.41</v>
      </c>
    </row>
    <row r="143" spans="1:14" x14ac:dyDescent="0.25">
      <c r="A143" s="7" t="s">
        <v>88</v>
      </c>
      <c r="B143" s="5">
        <v>100</v>
      </c>
      <c r="C143" s="6">
        <v>14</v>
      </c>
      <c r="D143" s="6">
        <v>15</v>
      </c>
      <c r="E143" s="6">
        <v>26.04</v>
      </c>
      <c r="F143" s="6">
        <v>312.73</v>
      </c>
      <c r="G143" s="6">
        <v>7.0000000000000007E-2</v>
      </c>
      <c r="H143" s="6">
        <v>0.31</v>
      </c>
      <c r="I143" s="6">
        <v>0.04</v>
      </c>
      <c r="J143" s="6">
        <v>1.24</v>
      </c>
      <c r="K143" s="6">
        <v>78.44</v>
      </c>
      <c r="L143" s="6">
        <v>271.64</v>
      </c>
      <c r="M143" s="6">
        <v>50.71</v>
      </c>
      <c r="N143" s="6">
        <v>2.5499999999999998</v>
      </c>
    </row>
    <row r="144" spans="1:14" x14ac:dyDescent="0.25">
      <c r="A144" s="7" t="s">
        <v>106</v>
      </c>
      <c r="B144" s="5">
        <v>200</v>
      </c>
      <c r="C144" s="6">
        <v>0.02</v>
      </c>
      <c r="D144" s="6">
        <v>0.06</v>
      </c>
      <c r="E144" s="6">
        <v>13.96</v>
      </c>
      <c r="F144" s="6">
        <v>55.82</v>
      </c>
      <c r="G144" s="6">
        <v>0</v>
      </c>
      <c r="H144" s="6">
        <v>0.02</v>
      </c>
      <c r="I144" s="6">
        <v>0</v>
      </c>
      <c r="J144" s="6">
        <v>0</v>
      </c>
      <c r="K144" s="6">
        <v>10.32</v>
      </c>
      <c r="L144" s="6">
        <v>0</v>
      </c>
      <c r="M144" s="6">
        <v>0</v>
      </c>
      <c r="N144" s="6">
        <v>0.26</v>
      </c>
    </row>
    <row r="145" spans="1:14" x14ac:dyDescent="0.25">
      <c r="A145" s="7" t="s">
        <v>38</v>
      </c>
      <c r="B145" s="5">
        <v>30</v>
      </c>
      <c r="C145" s="6">
        <v>0.44</v>
      </c>
      <c r="D145" s="6">
        <v>2.2400000000000002</v>
      </c>
      <c r="E145" s="6">
        <v>0.96</v>
      </c>
      <c r="F145" s="6">
        <v>91.96</v>
      </c>
      <c r="G145" s="6">
        <v>0.04</v>
      </c>
      <c r="H145" s="6">
        <v>0</v>
      </c>
      <c r="I145" s="6">
        <v>0</v>
      </c>
      <c r="J145" s="6">
        <v>0.36</v>
      </c>
      <c r="K145" s="6">
        <v>9.1999999999999993</v>
      </c>
      <c r="L145" s="6">
        <v>42.4</v>
      </c>
      <c r="M145" s="6">
        <v>10</v>
      </c>
      <c r="N145" s="6">
        <v>1.24</v>
      </c>
    </row>
    <row r="146" spans="1:14" x14ac:dyDescent="0.25">
      <c r="A146" s="3" t="s">
        <v>30</v>
      </c>
      <c r="B146" s="5"/>
      <c r="C146" s="6">
        <f>SUM(C135:C145)</f>
        <v>50.43</v>
      </c>
      <c r="D146" s="6">
        <f>SUM(D135:D145)</f>
        <v>53.760000000000005</v>
      </c>
      <c r="E146" s="6">
        <f>SUM(E140:E145)</f>
        <v>124.58</v>
      </c>
      <c r="F146" s="6">
        <f t="shared" ref="F146:N146" si="7">SUM(F135:F145)</f>
        <v>1601.6899999999998</v>
      </c>
      <c r="G146" s="6">
        <f t="shared" si="7"/>
        <v>0.90000000000000013</v>
      </c>
      <c r="H146" s="6">
        <f t="shared" si="7"/>
        <v>45.52</v>
      </c>
      <c r="I146" s="6">
        <f t="shared" si="7"/>
        <v>0.62</v>
      </c>
      <c r="J146" s="6">
        <f t="shared" si="7"/>
        <v>8.39</v>
      </c>
      <c r="K146" s="6">
        <f t="shared" si="7"/>
        <v>783.48000000000013</v>
      </c>
      <c r="L146" s="6">
        <f t="shared" si="7"/>
        <v>1074.73</v>
      </c>
      <c r="M146" s="6">
        <f t="shared" si="7"/>
        <v>181.79000000000002</v>
      </c>
      <c r="N146" s="6">
        <f t="shared" si="7"/>
        <v>10.07</v>
      </c>
    </row>
    <row r="148" spans="1:14" s="2" customFormat="1" x14ac:dyDescent="0.25">
      <c r="A148" s="2" t="s">
        <v>90</v>
      </c>
    </row>
    <row r="149" spans="1:14" s="2" customFormat="1" x14ac:dyDescent="0.25"/>
    <row r="150" spans="1:14" ht="30" x14ac:dyDescent="0.25">
      <c r="A150" s="12" t="s">
        <v>0</v>
      </c>
      <c r="B150" s="10" t="s">
        <v>4</v>
      </c>
      <c r="C150" s="12" t="s">
        <v>8</v>
      </c>
      <c r="D150" s="12"/>
      <c r="E150" s="12"/>
      <c r="F150" s="13" t="s">
        <v>9</v>
      </c>
      <c r="G150" s="12" t="s">
        <v>16</v>
      </c>
      <c r="H150" s="12"/>
      <c r="I150" s="12"/>
      <c r="J150" s="12"/>
      <c r="K150" s="12" t="s">
        <v>15</v>
      </c>
      <c r="L150" s="12"/>
      <c r="M150" s="12"/>
      <c r="N150" s="12"/>
    </row>
    <row r="151" spans="1:14" x14ac:dyDescent="0.25">
      <c r="A151" s="12"/>
      <c r="B151" s="11"/>
      <c r="C151" s="5" t="s">
        <v>5</v>
      </c>
      <c r="D151" s="5" t="s">
        <v>6</v>
      </c>
      <c r="E151" s="5" t="s">
        <v>7</v>
      </c>
      <c r="F151" s="13"/>
      <c r="G151" s="5" t="s">
        <v>10</v>
      </c>
      <c r="H151" s="5" t="s">
        <v>11</v>
      </c>
      <c r="I151" s="5" t="s">
        <v>12</v>
      </c>
      <c r="J151" s="5" t="s">
        <v>13</v>
      </c>
      <c r="K151" s="5" t="s">
        <v>14</v>
      </c>
      <c r="L151" s="5" t="s">
        <v>2</v>
      </c>
      <c r="M151" s="5" t="s">
        <v>1</v>
      </c>
      <c r="N151" s="5" t="s">
        <v>3</v>
      </c>
    </row>
    <row r="152" spans="1:14" x14ac:dyDescent="0.25">
      <c r="A152" s="3" t="s">
        <v>18</v>
      </c>
      <c r="B152" s="1"/>
      <c r="C152" s="1"/>
      <c r="D152" s="1"/>
      <c r="E152" s="1"/>
      <c r="F152" s="4"/>
      <c r="G152" s="1"/>
      <c r="H152" s="1"/>
      <c r="I152" s="1"/>
      <c r="J152" s="1"/>
      <c r="K152" s="1"/>
      <c r="L152" s="1"/>
      <c r="M152" s="1"/>
      <c r="N152" s="1"/>
    </row>
    <row r="153" spans="1:14" ht="27.75" customHeight="1" x14ac:dyDescent="0.25">
      <c r="A153" s="4" t="s">
        <v>59</v>
      </c>
      <c r="B153" s="5">
        <v>250</v>
      </c>
      <c r="C153" s="6">
        <v>10.06</v>
      </c>
      <c r="D153" s="6">
        <v>12.86</v>
      </c>
      <c r="E153" s="6">
        <v>58.72</v>
      </c>
      <c r="F153" s="6">
        <v>320</v>
      </c>
      <c r="G153" s="6">
        <v>0.24</v>
      </c>
      <c r="H153" s="6">
        <v>1.76</v>
      </c>
      <c r="I153" s="6">
        <v>0.2</v>
      </c>
      <c r="J153" s="6">
        <v>0.2</v>
      </c>
      <c r="K153" s="6">
        <v>233.7</v>
      </c>
      <c r="L153" s="6">
        <v>264.37</v>
      </c>
      <c r="M153" s="6">
        <v>15.25</v>
      </c>
      <c r="N153" s="6">
        <v>2.16</v>
      </c>
    </row>
    <row r="154" spans="1:14" x14ac:dyDescent="0.25">
      <c r="A154" s="1" t="s">
        <v>60</v>
      </c>
      <c r="B154" s="5">
        <v>80</v>
      </c>
      <c r="C154" s="6">
        <v>5.9</v>
      </c>
      <c r="D154" s="6">
        <v>4.6399999999999997</v>
      </c>
      <c r="E154" s="6">
        <v>20.420000000000002</v>
      </c>
      <c r="F154" s="6">
        <v>144</v>
      </c>
      <c r="G154" s="6">
        <v>0.01</v>
      </c>
      <c r="H154" s="6">
        <v>0.28000000000000003</v>
      </c>
      <c r="I154" s="6">
        <v>0</v>
      </c>
      <c r="J154" s="6">
        <v>0</v>
      </c>
      <c r="K154" s="6">
        <v>276</v>
      </c>
      <c r="L154" s="6">
        <v>0</v>
      </c>
      <c r="M154" s="6">
        <v>0</v>
      </c>
      <c r="N154" s="6">
        <v>0.2</v>
      </c>
    </row>
    <row r="155" spans="1:14" x14ac:dyDescent="0.25">
      <c r="A155" s="1" t="s">
        <v>109</v>
      </c>
      <c r="B155" s="5">
        <v>200</v>
      </c>
      <c r="C155" s="6">
        <v>2.68</v>
      </c>
      <c r="D155" s="6">
        <v>3.16</v>
      </c>
      <c r="E155" s="6">
        <v>15.94</v>
      </c>
      <c r="F155" s="6">
        <v>100.6</v>
      </c>
      <c r="G155" s="6">
        <v>0.04</v>
      </c>
      <c r="H155" s="6">
        <v>1.3</v>
      </c>
      <c r="I155" s="6">
        <v>0.02</v>
      </c>
      <c r="J155" s="6">
        <v>0</v>
      </c>
      <c r="K155" s="6">
        <v>125.78</v>
      </c>
      <c r="L155" s="6">
        <v>180</v>
      </c>
      <c r="M155" s="6">
        <v>14</v>
      </c>
      <c r="N155" s="6">
        <v>0.14000000000000001</v>
      </c>
    </row>
    <row r="156" spans="1:14" x14ac:dyDescent="0.25">
      <c r="A156" s="1" t="s">
        <v>20</v>
      </c>
      <c r="B156" s="5">
        <v>30</v>
      </c>
      <c r="C156" s="6">
        <v>0.3</v>
      </c>
      <c r="D156" s="6">
        <v>2.37</v>
      </c>
      <c r="E156" s="6">
        <v>0.63</v>
      </c>
      <c r="F156" s="6">
        <v>70.14</v>
      </c>
      <c r="G156" s="6">
        <v>0.03</v>
      </c>
      <c r="H156" s="6">
        <v>0</v>
      </c>
      <c r="I156" s="6">
        <v>0</v>
      </c>
      <c r="J156" s="6">
        <v>0</v>
      </c>
      <c r="K156" s="6">
        <v>6.9</v>
      </c>
      <c r="L156" s="6">
        <v>0</v>
      </c>
      <c r="M156" s="6">
        <v>0</v>
      </c>
      <c r="N156" s="6">
        <v>0.33</v>
      </c>
    </row>
    <row r="157" spans="1:14" x14ac:dyDescent="0.25">
      <c r="A157" s="3" t="s">
        <v>22</v>
      </c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x14ac:dyDescent="0.25">
      <c r="A158" s="1" t="s">
        <v>62</v>
      </c>
      <c r="B158" s="5">
        <v>100</v>
      </c>
      <c r="C158" s="6">
        <v>6.04</v>
      </c>
      <c r="D158" s="6">
        <v>3.09</v>
      </c>
      <c r="E158" s="6">
        <v>8.7799999999999994</v>
      </c>
      <c r="F158" s="6">
        <v>93.9</v>
      </c>
      <c r="G158" s="6">
        <v>0.06</v>
      </c>
      <c r="H158" s="6">
        <v>26.42</v>
      </c>
      <c r="I158" s="6">
        <v>0.4</v>
      </c>
      <c r="J158" s="6">
        <v>2.1</v>
      </c>
      <c r="K158" s="6">
        <v>25.42</v>
      </c>
      <c r="L158" s="6">
        <v>106.86</v>
      </c>
      <c r="M158" s="6">
        <v>47.68</v>
      </c>
      <c r="N158" s="6">
        <v>0.66</v>
      </c>
    </row>
    <row r="159" spans="1:14" x14ac:dyDescent="0.25">
      <c r="A159" s="1" t="s">
        <v>63</v>
      </c>
      <c r="B159" s="5" t="s">
        <v>44</v>
      </c>
      <c r="C159" s="6">
        <v>4.93</v>
      </c>
      <c r="D159" s="6">
        <v>3.8</v>
      </c>
      <c r="E159" s="6">
        <v>21.82</v>
      </c>
      <c r="F159" s="6">
        <v>103.75</v>
      </c>
      <c r="G159" s="6">
        <v>0.05</v>
      </c>
      <c r="H159" s="6">
        <v>21.36</v>
      </c>
      <c r="I159" s="6">
        <v>0</v>
      </c>
      <c r="J159" s="6">
        <v>2.4</v>
      </c>
      <c r="K159" s="6">
        <v>49.73</v>
      </c>
      <c r="L159" s="6">
        <v>163.80000000000001</v>
      </c>
      <c r="M159" s="6">
        <v>52.26</v>
      </c>
      <c r="N159" s="6">
        <v>1.23</v>
      </c>
    </row>
    <row r="160" spans="1:14" x14ac:dyDescent="0.25">
      <c r="A160" s="1" t="s">
        <v>65</v>
      </c>
      <c r="B160" s="5">
        <v>180</v>
      </c>
      <c r="C160" s="6">
        <v>7.12</v>
      </c>
      <c r="D160" s="6">
        <v>11.46</v>
      </c>
      <c r="E160" s="6">
        <v>51.52</v>
      </c>
      <c r="F160" s="6">
        <v>325</v>
      </c>
      <c r="G160" s="6">
        <v>0.28000000000000003</v>
      </c>
      <c r="H160" s="6">
        <v>0</v>
      </c>
      <c r="I160" s="6">
        <v>0</v>
      </c>
      <c r="J160" s="6">
        <v>0.96</v>
      </c>
      <c r="K160" s="6">
        <v>19.760000000000002</v>
      </c>
      <c r="L160" s="6">
        <v>0</v>
      </c>
      <c r="M160" s="6">
        <v>0</v>
      </c>
      <c r="N160" s="6">
        <v>3.08</v>
      </c>
    </row>
    <row r="161" spans="1:14" x14ac:dyDescent="0.25">
      <c r="A161" s="1" t="s">
        <v>66</v>
      </c>
      <c r="B161" s="5">
        <v>100</v>
      </c>
      <c r="C161" s="6">
        <v>12.55</v>
      </c>
      <c r="D161" s="6">
        <v>5.55</v>
      </c>
      <c r="E161" s="6">
        <v>0.25</v>
      </c>
      <c r="F161" s="6">
        <v>264</v>
      </c>
      <c r="G161" s="6">
        <v>0.09</v>
      </c>
      <c r="H161" s="6">
        <v>0</v>
      </c>
      <c r="I161" s="6">
        <v>0.02</v>
      </c>
      <c r="J161" s="6">
        <v>0.5</v>
      </c>
      <c r="K161" s="6">
        <v>18.5</v>
      </c>
      <c r="L161" s="6">
        <v>243</v>
      </c>
      <c r="M161" s="6">
        <v>30</v>
      </c>
      <c r="N161" s="6">
        <v>0.9</v>
      </c>
    </row>
    <row r="162" spans="1:14" x14ac:dyDescent="0.25">
      <c r="A162" s="1" t="s">
        <v>47</v>
      </c>
      <c r="B162" s="5">
        <v>200</v>
      </c>
      <c r="C162" s="6">
        <v>0.16</v>
      </c>
      <c r="D162" s="6">
        <v>0.44</v>
      </c>
      <c r="E162" s="6">
        <v>28.2</v>
      </c>
      <c r="F162" s="6">
        <v>116.6</v>
      </c>
      <c r="G162" s="6">
        <v>0</v>
      </c>
      <c r="H162" s="6">
        <v>2.7</v>
      </c>
      <c r="I162" s="6">
        <v>0</v>
      </c>
      <c r="J162" s="6">
        <v>0.24</v>
      </c>
      <c r="K162" s="6">
        <v>20.56</v>
      </c>
      <c r="L162" s="6">
        <v>11.2</v>
      </c>
      <c r="M162" s="6">
        <v>11.06</v>
      </c>
      <c r="N162" s="6">
        <v>0.8</v>
      </c>
    </row>
    <row r="163" spans="1:14" x14ac:dyDescent="0.25">
      <c r="A163" s="1" t="s">
        <v>38</v>
      </c>
      <c r="B163" s="5">
        <v>30</v>
      </c>
      <c r="C163" s="6">
        <v>0.44</v>
      </c>
      <c r="D163" s="6">
        <v>2.2400000000000002</v>
      </c>
      <c r="E163" s="6">
        <v>0.96</v>
      </c>
      <c r="F163" s="6">
        <v>91.96</v>
      </c>
      <c r="G163" s="6">
        <v>0.04</v>
      </c>
      <c r="H163" s="6">
        <v>0</v>
      </c>
      <c r="I163" s="6">
        <v>0</v>
      </c>
      <c r="J163" s="6">
        <v>0.72</v>
      </c>
      <c r="K163" s="6">
        <v>9.1999999999999993</v>
      </c>
      <c r="L163" s="6">
        <v>42.4</v>
      </c>
      <c r="M163" s="6">
        <v>10</v>
      </c>
      <c r="N163" s="6">
        <v>1.24</v>
      </c>
    </row>
    <row r="164" spans="1:14" x14ac:dyDescent="0.25">
      <c r="A164" s="3" t="s">
        <v>30</v>
      </c>
      <c r="B164" s="5"/>
      <c r="C164" s="6">
        <f>SUM(C153:C163)</f>
        <v>50.179999999999993</v>
      </c>
      <c r="D164" s="6">
        <f>SUM(D153:D163)</f>
        <v>49.61</v>
      </c>
      <c r="E164" s="6">
        <f>SUM(E153:E163)</f>
        <v>207.24</v>
      </c>
      <c r="F164" s="6">
        <f t="shared" ref="F164:N164" si="8">SUM(F153:F163)</f>
        <v>1629.9499999999998</v>
      </c>
      <c r="G164" s="6">
        <f t="shared" si="8"/>
        <v>0.84</v>
      </c>
      <c r="H164" s="6">
        <f t="shared" si="8"/>
        <v>53.820000000000007</v>
      </c>
      <c r="I164" s="6">
        <f t="shared" si="8"/>
        <v>0.64</v>
      </c>
      <c r="J164" s="6">
        <f t="shared" si="8"/>
        <v>7.12</v>
      </c>
      <c r="K164" s="6">
        <f t="shared" si="8"/>
        <v>785.55</v>
      </c>
      <c r="L164" s="6">
        <f t="shared" si="8"/>
        <v>1011.63</v>
      </c>
      <c r="M164" s="6">
        <f t="shared" si="8"/>
        <v>180.25</v>
      </c>
      <c r="N164" s="6">
        <f t="shared" si="8"/>
        <v>10.740000000000002</v>
      </c>
    </row>
    <row r="166" spans="1:14" s="2" customFormat="1" x14ac:dyDescent="0.25">
      <c r="A166" s="2" t="s">
        <v>96</v>
      </c>
    </row>
    <row r="167" spans="1:14" s="2" customFormat="1" x14ac:dyDescent="0.25"/>
    <row r="168" spans="1:14" x14ac:dyDescent="0.25">
      <c r="A168" s="12" t="s">
        <v>0</v>
      </c>
      <c r="B168" s="12" t="s">
        <v>4</v>
      </c>
      <c r="C168" s="12" t="s">
        <v>8</v>
      </c>
      <c r="D168" s="12"/>
      <c r="E168" s="12"/>
      <c r="F168" s="13" t="s">
        <v>9</v>
      </c>
      <c r="G168" s="12" t="s">
        <v>16</v>
      </c>
      <c r="H168" s="12"/>
      <c r="I168" s="12"/>
      <c r="J168" s="12"/>
      <c r="K168" s="12" t="s">
        <v>15</v>
      </c>
      <c r="L168" s="12"/>
      <c r="M168" s="12"/>
      <c r="N168" s="12"/>
    </row>
    <row r="169" spans="1:14" x14ac:dyDescent="0.25">
      <c r="A169" s="12"/>
      <c r="B169" s="12"/>
      <c r="C169" s="5" t="s">
        <v>5</v>
      </c>
      <c r="D169" s="5" t="s">
        <v>6</v>
      </c>
      <c r="E169" s="5" t="s">
        <v>7</v>
      </c>
      <c r="F169" s="13"/>
      <c r="G169" s="5" t="s">
        <v>10</v>
      </c>
      <c r="H169" s="5" t="s">
        <v>11</v>
      </c>
      <c r="I169" s="5" t="s">
        <v>12</v>
      </c>
      <c r="J169" s="5" t="s">
        <v>13</v>
      </c>
      <c r="K169" s="5" t="s">
        <v>14</v>
      </c>
      <c r="L169" s="5" t="s">
        <v>2</v>
      </c>
      <c r="M169" s="5" t="s">
        <v>1</v>
      </c>
      <c r="N169" s="5" t="s">
        <v>3</v>
      </c>
    </row>
    <row r="170" spans="1:14" x14ac:dyDescent="0.25">
      <c r="A170" s="3" t="s">
        <v>18</v>
      </c>
      <c r="B170" s="1"/>
      <c r="C170" s="1"/>
      <c r="D170" s="1"/>
      <c r="E170" s="1"/>
      <c r="F170" s="4"/>
      <c r="G170" s="1"/>
      <c r="H170" s="1"/>
      <c r="I170" s="1"/>
      <c r="J170" s="1"/>
      <c r="K170" s="1"/>
      <c r="L170" s="1"/>
      <c r="M170" s="1"/>
      <c r="N170" s="1"/>
    </row>
    <row r="171" spans="1:14" ht="33.75" customHeight="1" x14ac:dyDescent="0.25">
      <c r="A171" s="4" t="s">
        <v>98</v>
      </c>
      <c r="B171" s="5">
        <v>200</v>
      </c>
      <c r="C171" s="6">
        <v>18.47</v>
      </c>
      <c r="D171" s="6">
        <v>19.38</v>
      </c>
      <c r="E171" s="6">
        <v>63.78</v>
      </c>
      <c r="F171" s="6">
        <v>480.12</v>
      </c>
      <c r="G171" s="6">
        <v>0.02</v>
      </c>
      <c r="H171" s="6">
        <v>0</v>
      </c>
      <c r="I171" s="6">
        <v>7.0000000000000007E-2</v>
      </c>
      <c r="J171" s="6">
        <v>0.74</v>
      </c>
      <c r="K171" s="6">
        <v>28.12</v>
      </c>
      <c r="L171" s="6">
        <v>176.32</v>
      </c>
      <c r="M171" s="6">
        <v>7.68</v>
      </c>
      <c r="N171" s="6">
        <v>0.88</v>
      </c>
    </row>
    <row r="172" spans="1:14" x14ac:dyDescent="0.25">
      <c r="A172" s="1" t="s">
        <v>61</v>
      </c>
      <c r="B172" s="5">
        <v>200</v>
      </c>
      <c r="C172" s="6">
        <v>2.68</v>
      </c>
      <c r="D172" s="6">
        <v>3.16</v>
      </c>
      <c r="E172" s="6">
        <v>15.94</v>
      </c>
      <c r="F172" s="6">
        <v>160.6</v>
      </c>
      <c r="G172" s="6">
        <v>0.04</v>
      </c>
      <c r="H172" s="6">
        <v>1.3</v>
      </c>
      <c r="I172" s="6">
        <v>0.02</v>
      </c>
      <c r="J172" s="6">
        <v>0</v>
      </c>
      <c r="K172" s="6">
        <v>125.78</v>
      </c>
      <c r="L172" s="6">
        <v>90</v>
      </c>
      <c r="M172" s="6">
        <v>14</v>
      </c>
      <c r="N172" s="6">
        <v>0.14000000000000001</v>
      </c>
    </row>
    <row r="173" spans="1:14" x14ac:dyDescent="0.25">
      <c r="A173" s="1" t="s">
        <v>70</v>
      </c>
      <c r="B173" s="5">
        <v>170</v>
      </c>
      <c r="C173" s="6">
        <v>0.45</v>
      </c>
      <c r="D173" s="6">
        <v>0.45</v>
      </c>
      <c r="E173" s="6">
        <v>10.8</v>
      </c>
      <c r="F173" s="6">
        <v>51.7</v>
      </c>
      <c r="G173" s="6">
        <v>0</v>
      </c>
      <c r="H173" s="6">
        <v>5.0599999999999996</v>
      </c>
      <c r="I173" s="6">
        <v>0.3</v>
      </c>
      <c r="J173" s="6">
        <v>0.22</v>
      </c>
      <c r="K173" s="6">
        <v>6.6</v>
      </c>
      <c r="L173" s="6">
        <v>12.1</v>
      </c>
      <c r="M173" s="6">
        <v>5.5</v>
      </c>
      <c r="N173" s="6">
        <v>0.11</v>
      </c>
    </row>
    <row r="174" spans="1:14" x14ac:dyDescent="0.25">
      <c r="A174" s="8" t="s">
        <v>22</v>
      </c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x14ac:dyDescent="0.25">
      <c r="A175" s="7" t="s">
        <v>101</v>
      </c>
      <c r="B175" s="5">
        <v>100</v>
      </c>
      <c r="C175" s="6">
        <v>12.01</v>
      </c>
      <c r="D175" s="6">
        <v>4.82</v>
      </c>
      <c r="E175" s="6">
        <v>16.52</v>
      </c>
      <c r="F175" s="6">
        <v>185.6</v>
      </c>
      <c r="G175" s="6">
        <v>0.04</v>
      </c>
      <c r="H175" s="6">
        <v>6.65</v>
      </c>
      <c r="I175" s="6">
        <v>0</v>
      </c>
      <c r="J175" s="6">
        <v>0.7</v>
      </c>
      <c r="K175" s="6">
        <v>70.92</v>
      </c>
      <c r="L175" s="6">
        <v>40.630000000000003</v>
      </c>
      <c r="M175" s="6">
        <v>20.7</v>
      </c>
      <c r="N175" s="6">
        <v>1.32</v>
      </c>
    </row>
    <row r="176" spans="1:14" x14ac:dyDescent="0.25">
      <c r="A176" s="7" t="s">
        <v>110</v>
      </c>
      <c r="B176" s="5">
        <v>250</v>
      </c>
      <c r="C176" s="6">
        <v>2.27</v>
      </c>
      <c r="D176" s="6">
        <v>3.2</v>
      </c>
      <c r="E176" s="6">
        <v>40.799999999999997</v>
      </c>
      <c r="F176" s="6">
        <v>253.2</v>
      </c>
      <c r="G176" s="6">
        <v>0.2</v>
      </c>
      <c r="H176" s="6">
        <v>8.6999999999999993</v>
      </c>
      <c r="I176" s="6">
        <v>0.06</v>
      </c>
      <c r="J176" s="6">
        <v>0.36</v>
      </c>
      <c r="K176" s="6">
        <v>50.8</v>
      </c>
      <c r="L176" s="6">
        <v>25.21</v>
      </c>
      <c r="M176" s="6">
        <v>6.25</v>
      </c>
      <c r="N176" s="6">
        <v>0.8</v>
      </c>
    </row>
    <row r="177" spans="1:14" ht="26.25" customHeight="1" x14ac:dyDescent="0.25">
      <c r="A177" s="9" t="s">
        <v>99</v>
      </c>
      <c r="B177" s="5">
        <v>200</v>
      </c>
      <c r="C177" s="6">
        <v>6.65</v>
      </c>
      <c r="D177" s="6">
        <v>6.99</v>
      </c>
      <c r="E177" s="6">
        <v>36.520000000000003</v>
      </c>
      <c r="F177" s="6">
        <v>171.44</v>
      </c>
      <c r="G177" s="6">
        <v>0.26</v>
      </c>
      <c r="H177" s="6">
        <v>23</v>
      </c>
      <c r="I177" s="6">
        <v>0.01</v>
      </c>
      <c r="J177" s="6">
        <v>3.81</v>
      </c>
      <c r="K177" s="6">
        <v>365.2</v>
      </c>
      <c r="L177" s="6">
        <v>102.65</v>
      </c>
      <c r="M177" s="6">
        <v>29.26</v>
      </c>
      <c r="N177" s="6">
        <v>0.91</v>
      </c>
    </row>
    <row r="178" spans="1:14" x14ac:dyDescent="0.25">
      <c r="A178" s="7" t="s">
        <v>100</v>
      </c>
      <c r="B178" s="5">
        <v>100</v>
      </c>
      <c r="C178" s="6">
        <v>11.46</v>
      </c>
      <c r="D178" s="6">
        <v>14.39</v>
      </c>
      <c r="E178" s="6">
        <v>25.14</v>
      </c>
      <c r="F178" s="6">
        <v>210.95</v>
      </c>
      <c r="G178" s="6">
        <v>0.18</v>
      </c>
      <c r="H178" s="6">
        <v>3.62</v>
      </c>
      <c r="I178" s="6">
        <v>0.04</v>
      </c>
      <c r="J178" s="6">
        <v>2.75</v>
      </c>
      <c r="K178" s="6">
        <v>62.48</v>
      </c>
      <c r="L178" s="6">
        <v>165</v>
      </c>
      <c r="M178" s="6">
        <v>20.440000000000001</v>
      </c>
      <c r="N178" s="6">
        <v>0.75</v>
      </c>
    </row>
    <row r="179" spans="1:14" x14ac:dyDescent="0.25">
      <c r="A179" s="7" t="s">
        <v>106</v>
      </c>
      <c r="B179" s="5">
        <v>200</v>
      </c>
      <c r="C179" s="6">
        <v>0.02</v>
      </c>
      <c r="D179" s="6">
        <v>0.06</v>
      </c>
      <c r="E179" s="6">
        <v>13.96</v>
      </c>
      <c r="F179" s="6">
        <v>55.82</v>
      </c>
      <c r="G179" s="6">
        <v>0</v>
      </c>
      <c r="H179" s="6">
        <v>0.02</v>
      </c>
      <c r="I179" s="6">
        <v>0</v>
      </c>
      <c r="J179" s="6">
        <v>0</v>
      </c>
      <c r="K179" s="6">
        <v>10.32</v>
      </c>
      <c r="L179" s="6">
        <v>0</v>
      </c>
      <c r="M179" s="6">
        <v>0</v>
      </c>
      <c r="N179" s="6">
        <v>0.26</v>
      </c>
    </row>
    <row r="180" spans="1:14" x14ac:dyDescent="0.25">
      <c r="A180" s="7" t="s">
        <v>38</v>
      </c>
      <c r="B180" s="5">
        <v>30</v>
      </c>
      <c r="C180" s="6">
        <v>0.44</v>
      </c>
      <c r="D180" s="6">
        <v>2.2400000000000002</v>
      </c>
      <c r="E180" s="6">
        <v>0.96</v>
      </c>
      <c r="F180" s="6">
        <v>91.96</v>
      </c>
      <c r="G180" s="6">
        <v>0.04</v>
      </c>
      <c r="H180" s="6">
        <v>0</v>
      </c>
      <c r="I180" s="6">
        <v>0</v>
      </c>
      <c r="J180" s="6">
        <v>0.36</v>
      </c>
      <c r="K180" s="6">
        <v>9.1999999999999993</v>
      </c>
      <c r="L180" s="6">
        <v>42.4</v>
      </c>
      <c r="M180" s="6">
        <v>10</v>
      </c>
      <c r="N180" s="6">
        <v>1.24</v>
      </c>
    </row>
    <row r="181" spans="1:14" x14ac:dyDescent="0.25">
      <c r="A181" s="3" t="s">
        <v>30</v>
      </c>
      <c r="B181" s="5">
        <f>SUM(B175:B180)</f>
        <v>880</v>
      </c>
      <c r="C181" s="6">
        <f>SUM(C171:C180)</f>
        <v>54.45</v>
      </c>
      <c r="D181" s="6">
        <f>SUM(D171:D180)</f>
        <v>54.690000000000005</v>
      </c>
      <c r="E181" s="6">
        <f>SUM(E171:E180)</f>
        <v>224.42000000000002</v>
      </c>
      <c r="F181" s="6">
        <f t="shared" ref="F181:N181" si="9">SUM(F171:F180)</f>
        <v>1661.39</v>
      </c>
      <c r="G181" s="6">
        <f t="shared" si="9"/>
        <v>0.78</v>
      </c>
      <c r="H181" s="6">
        <f t="shared" si="9"/>
        <v>48.35</v>
      </c>
      <c r="I181" s="6">
        <f t="shared" si="9"/>
        <v>0.5</v>
      </c>
      <c r="J181" s="6">
        <f t="shared" si="9"/>
        <v>8.94</v>
      </c>
      <c r="K181" s="6">
        <f t="shared" si="9"/>
        <v>729.42000000000019</v>
      </c>
      <c r="L181" s="6">
        <f>SUM(L171:L180)</f>
        <v>654.30999999999995</v>
      </c>
      <c r="M181" s="6">
        <f t="shared" si="9"/>
        <v>113.83</v>
      </c>
      <c r="N181" s="6">
        <f t="shared" si="9"/>
        <v>6.41</v>
      </c>
    </row>
    <row r="184" spans="1:14" ht="21" x14ac:dyDescent="0.35">
      <c r="A184" s="16" t="s">
        <v>112</v>
      </c>
    </row>
  </sheetData>
  <mergeCells count="59">
    <mergeCell ref="K76:N76"/>
    <mergeCell ref="A150:A151"/>
    <mergeCell ref="C150:E150"/>
    <mergeCell ref="F150:F151"/>
    <mergeCell ref="G150:J150"/>
    <mergeCell ref="K150:N150"/>
    <mergeCell ref="A76:A77"/>
    <mergeCell ref="B76:B77"/>
    <mergeCell ref="C76:E76"/>
    <mergeCell ref="F76:F77"/>
    <mergeCell ref="G76:J76"/>
    <mergeCell ref="A94:A95"/>
    <mergeCell ref="B94:B95"/>
    <mergeCell ref="C94:E94"/>
    <mergeCell ref="F94:F95"/>
    <mergeCell ref="G94:J94"/>
    <mergeCell ref="K3:N3"/>
    <mergeCell ref="A21:A22"/>
    <mergeCell ref="B21:B22"/>
    <mergeCell ref="C21:E21"/>
    <mergeCell ref="F21:F22"/>
    <mergeCell ref="G21:J21"/>
    <mergeCell ref="K21:N21"/>
    <mergeCell ref="C3:E3"/>
    <mergeCell ref="G3:J3"/>
    <mergeCell ref="A3:A4"/>
    <mergeCell ref="B3:B4"/>
    <mergeCell ref="F3:F4"/>
    <mergeCell ref="K39:N39"/>
    <mergeCell ref="A57:A58"/>
    <mergeCell ref="B57:B58"/>
    <mergeCell ref="C57:E57"/>
    <mergeCell ref="F57:F58"/>
    <mergeCell ref="G57:J57"/>
    <mergeCell ref="K57:N57"/>
    <mergeCell ref="A39:A40"/>
    <mergeCell ref="B39:B40"/>
    <mergeCell ref="C39:E39"/>
    <mergeCell ref="F39:F40"/>
    <mergeCell ref="G39:J39"/>
    <mergeCell ref="K94:N94"/>
    <mergeCell ref="K113:N113"/>
    <mergeCell ref="A132:A133"/>
    <mergeCell ref="B132:B133"/>
    <mergeCell ref="C132:E132"/>
    <mergeCell ref="F132:F133"/>
    <mergeCell ref="G132:J132"/>
    <mergeCell ref="K132:N132"/>
    <mergeCell ref="A113:A114"/>
    <mergeCell ref="B113:B114"/>
    <mergeCell ref="C113:E113"/>
    <mergeCell ref="F113:F114"/>
    <mergeCell ref="G113:J113"/>
    <mergeCell ref="K168:N168"/>
    <mergeCell ref="A168:A169"/>
    <mergeCell ref="B168:B169"/>
    <mergeCell ref="C168:E168"/>
    <mergeCell ref="F168:F169"/>
    <mergeCell ref="G168:J16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GULNARA</dc:creator>
  <cp:lastModifiedBy>Хозяйн</cp:lastModifiedBy>
  <cp:lastPrinted>2021-01-20T12:19:44Z</cp:lastPrinted>
  <dcterms:created xsi:type="dcterms:W3CDTF">2021-01-14T10:55:17Z</dcterms:created>
  <dcterms:modified xsi:type="dcterms:W3CDTF">2023-01-23T07:36:10Z</dcterms:modified>
</cp:coreProperties>
</file>